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623" windowHeight="14280" activeTab="0"/>
  </bookViews>
  <sheets>
    <sheet name="部级" sheetId="1" r:id="rId1"/>
    <sheet name="省级" sheetId="2" r:id="rId2"/>
    <sheet name="市级 " sheetId="3" r:id="rId3"/>
    <sheet name="Sheet1" sheetId="4" r:id="rId4"/>
  </sheets>
  <definedNames>
    <definedName name="_xlnm.Print_Titles" localSheetId="0">'部级'!$3:$4</definedName>
  </definedNames>
  <calcPr fullCalcOnLoad="1"/>
</workbook>
</file>

<file path=xl/sharedStrings.xml><?xml version="1.0" encoding="utf-8"?>
<sst xmlns="http://schemas.openxmlformats.org/spreadsheetml/2006/main" count="137" uniqueCount="64">
  <si>
    <t>云县2021年度中央彩票公益金补助项目统计表</t>
  </si>
  <si>
    <t>单位：万元</t>
  </si>
  <si>
    <t>项目类型</t>
  </si>
  <si>
    <t>序号</t>
  </si>
  <si>
    <t>项目名称</t>
  </si>
  <si>
    <t>项目单位</t>
  </si>
  <si>
    <t>资金额度</t>
  </si>
  <si>
    <t>项目联系方式</t>
  </si>
  <si>
    <t>执行情况</t>
  </si>
  <si>
    <t>备注</t>
  </si>
  <si>
    <t>联系人</t>
  </si>
  <si>
    <t>联系电话</t>
  </si>
  <si>
    <t>一、老年人福利类</t>
  </si>
  <si>
    <t>公办养老机构护理型床位提升补助</t>
  </si>
  <si>
    <t>云县民政局</t>
  </si>
  <si>
    <t>古学政</t>
  </si>
  <si>
    <t>项目完成，资金支付6.22万元。</t>
  </si>
  <si>
    <t>小计</t>
  </si>
  <si>
    <t>二、儿童福利类</t>
  </si>
  <si>
    <t>孤儿入学</t>
  </si>
  <si>
    <t>李晔</t>
  </si>
  <si>
    <t>按照人员支出5.15万元，结余9.85万元</t>
  </si>
  <si>
    <t>福彩圆梦、孤儿助学工程</t>
  </si>
  <si>
    <t>未拨付2元，用于2022年助学支出。</t>
  </si>
  <si>
    <t>三、社会公益类</t>
  </si>
  <si>
    <t>社会工作及志愿服务项目</t>
  </si>
  <si>
    <t>乡镇街道社工站奖励资金</t>
  </si>
  <si>
    <t>李丽萍</t>
  </si>
  <si>
    <t>合计</t>
  </si>
  <si>
    <t>云县2021年省本级福彩公益金资助项目统计表</t>
  </si>
  <si>
    <t>类别</t>
  </si>
  <si>
    <t>养老服务体系建设补助</t>
  </si>
  <si>
    <t>漫湾镇昔宜村居家养老服务中心</t>
  </si>
  <si>
    <t>云县县民政局</t>
  </si>
  <si>
    <t>一层地脚圈梁，资金支付17万元。</t>
  </si>
  <si>
    <t>爱华镇水磨村居家养老服务中心</t>
  </si>
  <si>
    <t>项目已经完工，资金支付完成</t>
  </si>
  <si>
    <t>晓街乡月牙村居家养老服务中心</t>
  </si>
  <si>
    <t>完成场地平整，正在开挖基础，资金未付</t>
  </si>
  <si>
    <t>云县漫湾镇敬老院提质改造</t>
  </si>
  <si>
    <t>项目已经完工，资金支付118.87万元，用于2022年欠付资金</t>
  </si>
  <si>
    <t>特殊困难群体火化补助资金</t>
  </si>
  <si>
    <t>特殊困难群体火化补助</t>
  </si>
  <si>
    <t>使用1.8万元。结余用于2022年支出</t>
  </si>
  <si>
    <t>资金未付。用于2022年支出</t>
  </si>
  <si>
    <t>儿童福利服务机构项目补助资金</t>
  </si>
  <si>
    <t>儿童之家项目建设</t>
  </si>
  <si>
    <t>资金未付，用于2022年支出。</t>
  </si>
  <si>
    <t>城乡社区服务体系建设补助资金</t>
  </si>
  <si>
    <t>幸福镇幸福村</t>
  </si>
  <si>
    <t>沈鑫</t>
  </si>
  <si>
    <t>总合计</t>
  </si>
  <si>
    <t>云县2021年市级福彩公益金资助项目统计表</t>
  </si>
  <si>
    <t>云县栗树乡敬老院</t>
  </si>
  <si>
    <t>资金已经全部拨付</t>
  </si>
  <si>
    <t>云县漫湾镇敬老院</t>
  </si>
  <si>
    <t>云县幸福镇敬老院</t>
  </si>
  <si>
    <t>农村公益性公墓设施建设补助经费</t>
  </si>
  <si>
    <t>茶房乡大河边村农村公益性公墓建设补助</t>
  </si>
  <si>
    <t>资金未付，用于2022年项目支出。</t>
  </si>
  <si>
    <t>晓街乡晓街村城乡社区服务项目</t>
  </si>
  <si>
    <t>社会工作专业人才队伍建设补助经费</t>
  </si>
  <si>
    <t>社会工作服务站建设</t>
  </si>
  <si>
    <t>项目完工，资金未付，用于2022年支出。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</si>
</sst>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color indexed="8"/>
      <name val="小标宋"/>
      <family val="0"/>
    </font>
    <font>
      <sz val="9"/>
      <color indexed="10"/>
      <name val="小标宋"/>
      <family val="0"/>
    </font>
    <font>
      <sz val="12"/>
      <color indexed="8"/>
      <name val="小标宋"/>
      <family val="0"/>
    </font>
    <font>
      <sz val="14"/>
      <color indexed="8"/>
      <name val="小标宋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仿宋"/>
      <family val="3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b/>
      <sz val="9"/>
      <color indexed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8"/>
      <color theme="1"/>
      <name val="小标宋"/>
      <family val="0"/>
    </font>
    <font>
      <sz val="9"/>
      <color rgb="FFFF0000"/>
      <name val="小标宋"/>
      <family val="0"/>
    </font>
    <font>
      <sz val="12"/>
      <color theme="1"/>
      <name val="小标宋"/>
      <family val="0"/>
    </font>
    <font>
      <sz val="14"/>
      <color theme="1"/>
      <name val="小标宋"/>
      <family val="0"/>
    </font>
    <font>
      <b/>
      <sz val="12"/>
      <color theme="1"/>
      <name val="Calibri"/>
      <family val="0"/>
    </font>
    <font>
      <sz val="10"/>
      <color theme="1"/>
      <name val="仿宋"/>
      <family val="3"/>
    </font>
    <font>
      <sz val="11"/>
      <color theme="1"/>
      <name val="Calibri"/>
      <family val="0"/>
    </font>
    <font>
      <b/>
      <sz val="9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19" fillId="0" borderId="3" applyNumberFormat="0" applyFill="0" applyAlignment="0" applyProtection="0"/>
    <xf numFmtId="0" fontId="17" fillId="7" borderId="0" applyNumberFormat="0" applyBorder="0" applyAlignment="0" applyProtection="0"/>
    <xf numFmtId="0" fontId="20" fillId="0" borderId="4" applyNumberFormat="0" applyFill="0" applyAlignment="0" applyProtection="0"/>
    <xf numFmtId="0" fontId="17" fillId="3" borderId="0" applyNumberFormat="0" applyBorder="0" applyAlignment="0" applyProtection="0"/>
    <xf numFmtId="0" fontId="32" fillId="2" borderId="5" applyNumberFormat="0" applyAlignment="0" applyProtection="0"/>
    <xf numFmtId="0" fontId="28" fillId="2" borderId="1" applyNumberFormat="0" applyAlignment="0" applyProtection="0"/>
    <xf numFmtId="0" fontId="22" fillId="8" borderId="6" applyNumberFormat="0" applyAlignment="0" applyProtection="0"/>
    <xf numFmtId="0" fontId="10" fillId="9" borderId="0" applyNumberFormat="0" applyBorder="0" applyAlignment="0" applyProtection="0"/>
    <xf numFmtId="0" fontId="17" fillId="10" borderId="0" applyNumberFormat="0" applyBorder="0" applyAlignment="0" applyProtection="0"/>
    <xf numFmtId="0" fontId="30" fillId="0" borderId="7" applyNumberFormat="0" applyFill="0" applyAlignment="0" applyProtection="0"/>
    <xf numFmtId="0" fontId="18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10" fillId="12" borderId="0" applyNumberFormat="0" applyBorder="0" applyAlignment="0" applyProtection="0"/>
    <xf numFmtId="0" fontId="1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7" fillId="16" borderId="0" applyNumberFormat="0" applyBorder="0" applyAlignment="0" applyProtection="0"/>
    <xf numFmtId="0" fontId="1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19" borderId="9" xfId="0" applyFill="1" applyBorder="1" applyAlignment="1">
      <alignment horizontal="center"/>
    </xf>
    <xf numFmtId="0" fontId="0" fillId="19" borderId="9" xfId="0" applyFill="1" applyBorder="1" applyAlignment="1">
      <alignment/>
    </xf>
    <xf numFmtId="0" fontId="5" fillId="19" borderId="9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5" fillId="19" borderId="9" xfId="0" applyFont="1" applyFill="1" applyBorder="1" applyAlignment="1">
      <alignment horizontal="center"/>
    </xf>
    <xf numFmtId="0" fontId="5" fillId="19" borderId="9" xfId="0" applyFont="1" applyFill="1" applyBorder="1" applyAlignment="1">
      <alignment/>
    </xf>
    <xf numFmtId="0" fontId="5" fillId="20" borderId="14" xfId="0" applyFont="1" applyFill="1" applyBorder="1" applyAlignment="1">
      <alignment horizontal="center"/>
    </xf>
    <xf numFmtId="0" fontId="5" fillId="20" borderId="15" xfId="0" applyFont="1" applyFill="1" applyBorder="1" applyAlignment="1">
      <alignment horizontal="center"/>
    </xf>
    <xf numFmtId="0" fontId="5" fillId="20" borderId="16" xfId="0" applyFont="1" applyFill="1" applyBorder="1" applyAlignment="1">
      <alignment horizontal="center"/>
    </xf>
    <xf numFmtId="0" fontId="5" fillId="20" borderId="9" xfId="0" applyFont="1" applyFill="1" applyBorder="1" applyAlignment="1">
      <alignment/>
    </xf>
    <xf numFmtId="0" fontId="5" fillId="20" borderId="9" xfId="0" applyFont="1" applyFill="1" applyBorder="1" applyAlignment="1">
      <alignment horizont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right" vertical="center"/>
    </xf>
    <xf numFmtId="0" fontId="5" fillId="19" borderId="18" xfId="0" applyFont="1" applyFill="1" applyBorder="1" applyAlignment="1">
      <alignment horizontal="center" vertical="center" wrapText="1"/>
    </xf>
    <xf numFmtId="0" fontId="38" fillId="19" borderId="9" xfId="0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wrapTex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NumberFormat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42" fillId="0" borderId="0" xfId="0" applyFont="1" applyAlignment="1">
      <alignment vertical="center" wrapText="1" shrinkToFit="1"/>
    </xf>
    <xf numFmtId="0" fontId="5" fillId="0" borderId="0" xfId="0" applyFont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top" wrapText="1"/>
    </xf>
    <xf numFmtId="0" fontId="8" fillId="0" borderId="9" xfId="0" applyFont="1" applyBorder="1" applyAlignment="1">
      <alignment vertical="top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绩效考评指标(4.1）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pane xSplit="3" ySplit="4" topLeftCell="D5" activePane="bottomRight" state="frozen"/>
      <selection pane="bottomRight" activeCell="H5" sqref="H5:H10"/>
    </sheetView>
  </sheetViews>
  <sheetFormatPr defaultColWidth="8.75390625" defaultRowHeight="27.75" customHeight="1"/>
  <cols>
    <col min="1" max="1" width="10.625" style="51" customWidth="1"/>
    <col min="2" max="2" width="10.25390625" style="51" customWidth="1"/>
    <col min="3" max="3" width="8.25390625" style="51" customWidth="1"/>
    <col min="4" max="4" width="40.125" style="51" customWidth="1"/>
    <col min="5" max="5" width="17.875" style="51" customWidth="1"/>
    <col min="6" max="6" width="11.00390625" style="51" customWidth="1"/>
    <col min="7" max="7" width="10.625" style="51" customWidth="1"/>
    <col min="8" max="9" width="14.875" style="51" customWidth="1"/>
    <col min="10" max="10" width="9.625" style="51" customWidth="1"/>
    <col min="11" max="34" width="9.00390625" style="51" bestFit="1" customWidth="1"/>
    <col min="35" max="16384" width="8.75390625" style="51" customWidth="1"/>
  </cols>
  <sheetData>
    <row r="1" spans="1:10" ht="27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7.75" customHeight="1">
      <c r="A2" s="53"/>
      <c r="B2" s="53"/>
      <c r="C2" s="53"/>
      <c r="D2" s="54"/>
      <c r="E2" s="54"/>
      <c r="F2" s="54"/>
      <c r="G2" s="53"/>
      <c r="H2" s="55" t="s">
        <v>1</v>
      </c>
      <c r="I2" s="55"/>
      <c r="J2" s="55"/>
    </row>
    <row r="3" spans="1:10" ht="18.75" customHeight="1">
      <c r="A3" s="6" t="s">
        <v>2</v>
      </c>
      <c r="B3" s="6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/>
      <c r="I3" s="36" t="s">
        <v>8</v>
      </c>
      <c r="J3" s="6" t="s">
        <v>9</v>
      </c>
    </row>
    <row r="4" spans="1:10" ht="18.75" customHeight="1">
      <c r="A4" s="6"/>
      <c r="B4" s="6"/>
      <c r="C4" s="6"/>
      <c r="D4" s="6"/>
      <c r="E4" s="6"/>
      <c r="F4" s="6"/>
      <c r="G4" s="7" t="s">
        <v>10</v>
      </c>
      <c r="H4" s="7" t="s">
        <v>11</v>
      </c>
      <c r="I4" s="39"/>
      <c r="J4" s="6"/>
    </row>
    <row r="5" spans="1:10" ht="24" customHeight="1">
      <c r="A5" s="6" t="s">
        <v>12</v>
      </c>
      <c r="B5" s="6"/>
      <c r="C5" s="56">
        <v>1</v>
      </c>
      <c r="D5" s="57" t="s">
        <v>13</v>
      </c>
      <c r="E5" s="58" t="s">
        <v>14</v>
      </c>
      <c r="F5" s="59">
        <v>23.68</v>
      </c>
      <c r="G5" s="14" t="s">
        <v>15</v>
      </c>
      <c r="H5" s="15"/>
      <c r="I5" s="67" t="s">
        <v>16</v>
      </c>
      <c r="J5" s="68"/>
    </row>
    <row r="6" spans="1:10" s="49" customFormat="1" ht="27" customHeight="1">
      <c r="A6" s="6"/>
      <c r="B6" s="6"/>
      <c r="C6" s="60" t="s">
        <v>17</v>
      </c>
      <c r="D6" s="61"/>
      <c r="E6" s="61"/>
      <c r="F6" s="62">
        <v>23.68</v>
      </c>
      <c r="G6" s="62"/>
      <c r="H6" s="63"/>
      <c r="I6" s="60"/>
      <c r="J6" s="69"/>
    </row>
    <row r="7" spans="1:10" ht="33" customHeight="1">
      <c r="A7" s="7" t="s">
        <v>18</v>
      </c>
      <c r="B7" s="6" t="s">
        <v>19</v>
      </c>
      <c r="C7" s="64">
        <v>2</v>
      </c>
      <c r="D7" s="58" t="s">
        <v>19</v>
      </c>
      <c r="E7" s="58" t="s">
        <v>14</v>
      </c>
      <c r="F7" s="59">
        <v>15</v>
      </c>
      <c r="G7" s="14" t="s">
        <v>20</v>
      </c>
      <c r="H7" s="15"/>
      <c r="I7" s="67" t="s">
        <v>21</v>
      </c>
      <c r="J7" s="68"/>
    </row>
    <row r="8" spans="1:10" ht="25.5" customHeight="1">
      <c r="A8" s="7"/>
      <c r="B8" s="6"/>
      <c r="C8" s="64"/>
      <c r="D8" s="58" t="s">
        <v>22</v>
      </c>
      <c r="E8" s="58" t="s">
        <v>14</v>
      </c>
      <c r="F8" s="59">
        <v>2</v>
      </c>
      <c r="G8" s="14" t="s">
        <v>20</v>
      </c>
      <c r="H8" s="15"/>
      <c r="I8" s="67" t="s">
        <v>23</v>
      </c>
      <c r="J8" s="68"/>
    </row>
    <row r="9" spans="1:10" s="49" customFormat="1" ht="15.75" customHeight="1">
      <c r="A9" s="7"/>
      <c r="B9" s="6"/>
      <c r="C9" s="60" t="s">
        <v>17</v>
      </c>
      <c r="D9" s="61"/>
      <c r="E9" s="61"/>
      <c r="F9" s="62">
        <f>SUM(F7:F8)</f>
        <v>17</v>
      </c>
      <c r="G9" s="62"/>
      <c r="H9" s="63"/>
      <c r="I9" s="60"/>
      <c r="J9" s="69"/>
    </row>
    <row r="10" spans="1:10" ht="25.5" customHeight="1">
      <c r="A10" s="6" t="s">
        <v>24</v>
      </c>
      <c r="B10" s="7" t="s">
        <v>25</v>
      </c>
      <c r="C10" s="56">
        <v>2</v>
      </c>
      <c r="D10" s="57" t="s">
        <v>26</v>
      </c>
      <c r="E10" s="58" t="s">
        <v>14</v>
      </c>
      <c r="F10" s="59">
        <v>2</v>
      </c>
      <c r="G10" s="14" t="s">
        <v>27</v>
      </c>
      <c r="H10" s="15"/>
      <c r="I10" s="67" t="s">
        <v>23</v>
      </c>
      <c r="J10" s="68"/>
    </row>
    <row r="11" spans="1:10" s="49" customFormat="1" ht="15.75" customHeight="1">
      <c r="A11" s="6"/>
      <c r="B11" s="7"/>
      <c r="C11" s="60" t="s">
        <v>17</v>
      </c>
      <c r="D11" s="61"/>
      <c r="E11" s="61"/>
      <c r="F11" s="62">
        <f>SUM(F10:F10)</f>
        <v>2</v>
      </c>
      <c r="G11" s="62"/>
      <c r="H11" s="63"/>
      <c r="I11" s="60"/>
      <c r="J11" s="69"/>
    </row>
    <row r="12" spans="1:10" s="50" customFormat="1" ht="25.5" customHeight="1">
      <c r="A12" s="65" t="s">
        <v>28</v>
      </c>
      <c r="B12" s="66"/>
      <c r="C12" s="66"/>
      <c r="D12" s="66"/>
      <c r="E12" s="66"/>
      <c r="F12" s="66">
        <v>42.68</v>
      </c>
      <c r="G12" s="66"/>
      <c r="H12" s="66"/>
      <c r="I12" s="66"/>
      <c r="J12" s="66"/>
    </row>
    <row r="13" s="50" customFormat="1" ht="27.75" customHeight="1"/>
    <row r="14" s="50" customFormat="1" ht="27.75" customHeight="1"/>
  </sheetData>
  <sheetProtection/>
  <mergeCells count="18">
    <mergeCell ref="A1:J1"/>
    <mergeCell ref="D2:F2"/>
    <mergeCell ref="G3:H3"/>
    <mergeCell ref="C6:E6"/>
    <mergeCell ref="C9:E9"/>
    <mergeCell ref="C11:E11"/>
    <mergeCell ref="A7:A9"/>
    <mergeCell ref="A10:A11"/>
    <mergeCell ref="B7:B9"/>
    <mergeCell ref="B10:B11"/>
    <mergeCell ref="C3:C4"/>
    <mergeCell ref="D3:D4"/>
    <mergeCell ref="E3:E4"/>
    <mergeCell ref="F3:F4"/>
    <mergeCell ref="I3:I4"/>
    <mergeCell ref="J3:J4"/>
    <mergeCell ref="A3:B4"/>
    <mergeCell ref="A5:B6"/>
  </mergeCells>
  <printOptions/>
  <pageMargins left="0.39" right="0.17" top="0.44" bottom="0.37" header="0.31" footer="0.34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zoomScaleSheetLayoutView="100" workbookViewId="0" topLeftCell="A1">
      <selection activeCell="H5" sqref="H5:H15"/>
    </sheetView>
  </sheetViews>
  <sheetFormatPr defaultColWidth="9.00390625" defaultRowHeight="14.25"/>
  <cols>
    <col min="1" max="1" width="5.75390625" style="0" customWidth="1"/>
    <col min="2" max="2" width="14.75390625" style="0" customWidth="1"/>
    <col min="3" max="3" width="9.00390625" style="1" customWidth="1"/>
    <col min="4" max="4" width="29.625" style="1" customWidth="1"/>
    <col min="5" max="9" width="16.875" style="0" customWidth="1"/>
  </cols>
  <sheetData>
    <row r="1" spans="1:20" ht="36" customHeight="1">
      <c r="A1" s="2" t="s">
        <v>29</v>
      </c>
      <c r="B1" s="2"/>
      <c r="C1" s="2"/>
      <c r="D1" s="2"/>
      <c r="E1" s="2"/>
      <c r="F1" s="2"/>
      <c r="G1" s="2"/>
      <c r="H1" s="2"/>
      <c r="I1" s="2"/>
      <c r="J1" s="2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36" customHeight="1">
      <c r="A2" s="3"/>
      <c r="B2" s="3"/>
      <c r="C2" s="3"/>
      <c r="D2" s="3"/>
      <c r="E2" s="3"/>
      <c r="F2" s="3"/>
      <c r="G2" s="3"/>
      <c r="H2" s="4" t="s">
        <v>1</v>
      </c>
      <c r="I2" s="4"/>
      <c r="J2" s="4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7.25">
      <c r="A3" s="5" t="s">
        <v>30</v>
      </c>
      <c r="B3" s="5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/>
      <c r="I3" s="36" t="s">
        <v>8</v>
      </c>
      <c r="J3" s="5" t="s">
        <v>9</v>
      </c>
      <c r="K3" s="37"/>
      <c r="L3" s="37"/>
      <c r="M3" s="37"/>
      <c r="N3" s="38"/>
      <c r="O3" s="37"/>
      <c r="P3" s="37"/>
      <c r="Q3" s="38"/>
      <c r="R3" s="38"/>
      <c r="S3" s="38"/>
      <c r="T3" s="38"/>
    </row>
    <row r="4" spans="1:20" ht="17.25">
      <c r="A4" s="5"/>
      <c r="B4" s="5"/>
      <c r="C4" s="6"/>
      <c r="D4" s="6"/>
      <c r="E4" s="6"/>
      <c r="F4" s="6"/>
      <c r="G4" s="7" t="s">
        <v>10</v>
      </c>
      <c r="H4" s="7" t="s">
        <v>11</v>
      </c>
      <c r="I4" s="39"/>
      <c r="J4" s="5"/>
      <c r="K4" s="37"/>
      <c r="L4" s="37"/>
      <c r="M4" s="37"/>
      <c r="N4" s="40" t="s">
        <v>1</v>
      </c>
      <c r="O4" s="37"/>
      <c r="P4" s="37"/>
      <c r="Q4" s="40"/>
      <c r="R4" s="46"/>
      <c r="S4" s="46"/>
      <c r="T4" s="46"/>
    </row>
    <row r="5" spans="1:20" ht="46.5">
      <c r="A5" s="8" t="s">
        <v>31</v>
      </c>
      <c r="B5" s="9"/>
      <c r="C5" s="10">
        <v>1</v>
      </c>
      <c r="D5" s="11" t="s">
        <v>32</v>
      </c>
      <c r="E5" s="12" t="s">
        <v>33</v>
      </c>
      <c r="F5" s="13">
        <v>36</v>
      </c>
      <c r="G5" s="14" t="s">
        <v>15</v>
      </c>
      <c r="H5" s="15"/>
      <c r="I5" s="41" t="s">
        <v>34</v>
      </c>
      <c r="J5" s="5"/>
      <c r="K5" s="38"/>
      <c r="L5" s="38"/>
      <c r="M5" s="38"/>
      <c r="N5" s="42"/>
      <c r="O5" s="38"/>
      <c r="P5" s="38"/>
      <c r="Q5" s="42"/>
      <c r="R5" s="47"/>
      <c r="S5" s="47"/>
      <c r="T5" s="47"/>
    </row>
    <row r="6" spans="1:20" ht="30.75">
      <c r="A6" s="8"/>
      <c r="B6" s="9"/>
      <c r="C6" s="10">
        <v>2</v>
      </c>
      <c r="D6" s="11" t="s">
        <v>35</v>
      </c>
      <c r="E6" s="12" t="s">
        <v>33</v>
      </c>
      <c r="F6" s="13">
        <v>36</v>
      </c>
      <c r="G6" s="14" t="s">
        <v>15</v>
      </c>
      <c r="H6" s="15"/>
      <c r="I6" s="41" t="s">
        <v>36</v>
      </c>
      <c r="J6" s="5"/>
      <c r="K6" s="38"/>
      <c r="L6" s="38"/>
      <c r="M6" s="38"/>
      <c r="N6" s="42"/>
      <c r="O6" s="38"/>
      <c r="P6" s="38"/>
      <c r="Q6" s="42"/>
      <c r="R6" s="47"/>
      <c r="S6" s="47"/>
      <c r="T6" s="47"/>
    </row>
    <row r="7" spans="1:20" ht="46.5">
      <c r="A7" s="8"/>
      <c r="B7" s="9"/>
      <c r="C7" s="10">
        <v>3</v>
      </c>
      <c r="D7" s="11" t="s">
        <v>37</v>
      </c>
      <c r="E7" s="12" t="s">
        <v>33</v>
      </c>
      <c r="F7" s="13">
        <v>36</v>
      </c>
      <c r="G7" s="14" t="s">
        <v>15</v>
      </c>
      <c r="H7" s="15"/>
      <c r="I7" s="48" t="s">
        <v>38</v>
      </c>
      <c r="J7" s="5"/>
      <c r="K7" s="38"/>
      <c r="L7" s="38"/>
      <c r="M7" s="38"/>
      <c r="N7" s="42"/>
      <c r="O7" s="38"/>
      <c r="P7" s="38"/>
      <c r="Q7" s="42"/>
      <c r="R7" s="47"/>
      <c r="S7" s="47"/>
      <c r="T7" s="47"/>
    </row>
    <row r="8" spans="1:20" ht="62.25">
      <c r="A8" s="8"/>
      <c r="B8" s="9"/>
      <c r="C8" s="10">
        <v>4</v>
      </c>
      <c r="D8" s="11" t="s">
        <v>39</v>
      </c>
      <c r="E8" s="12" t="s">
        <v>33</v>
      </c>
      <c r="F8" s="13">
        <v>276</v>
      </c>
      <c r="G8" s="14" t="s">
        <v>15</v>
      </c>
      <c r="H8" s="15"/>
      <c r="I8" s="41" t="s">
        <v>40</v>
      </c>
      <c r="J8" s="5"/>
      <c r="K8" s="38"/>
      <c r="L8" s="38"/>
      <c r="M8" s="38"/>
      <c r="N8" s="42"/>
      <c r="O8" s="38"/>
      <c r="P8" s="38"/>
      <c r="Q8" s="42"/>
      <c r="R8" s="47"/>
      <c r="S8" s="47"/>
      <c r="T8" s="47"/>
    </row>
    <row r="9" spans="1:20" ht="17.25">
      <c r="A9" s="16"/>
      <c r="B9" s="17"/>
      <c r="C9" s="10"/>
      <c r="D9" s="18" t="s">
        <v>28</v>
      </c>
      <c r="E9" s="19"/>
      <c r="F9" s="19">
        <f>SUM(F5:F8)</f>
        <v>384</v>
      </c>
      <c r="G9" s="18"/>
      <c r="H9" s="18"/>
      <c r="I9" s="43"/>
      <c r="J9" s="44"/>
      <c r="K9" s="38"/>
      <c r="L9" s="38"/>
      <c r="M9" s="38"/>
      <c r="N9" s="42"/>
      <c r="O9" s="38"/>
      <c r="P9" s="38"/>
      <c r="Q9" s="42"/>
      <c r="R9" s="47"/>
      <c r="S9" s="47"/>
      <c r="T9" s="47"/>
    </row>
    <row r="10" spans="1:10" ht="30.75">
      <c r="A10" s="20" t="s">
        <v>41</v>
      </c>
      <c r="B10" s="20"/>
      <c r="C10" s="21">
        <v>1</v>
      </c>
      <c r="D10" s="21" t="s">
        <v>42</v>
      </c>
      <c r="E10" s="12" t="s">
        <v>14</v>
      </c>
      <c r="F10" s="21">
        <v>4</v>
      </c>
      <c r="G10" s="14" t="s">
        <v>27</v>
      </c>
      <c r="H10" s="15"/>
      <c r="I10" s="45" t="s">
        <v>43</v>
      </c>
      <c r="J10" s="25"/>
    </row>
    <row r="11" spans="1:10" ht="30.75">
      <c r="A11" s="20"/>
      <c r="B11" s="20"/>
      <c r="C11" s="21">
        <v>2</v>
      </c>
      <c r="D11" s="21" t="s">
        <v>42</v>
      </c>
      <c r="E11" s="12" t="s">
        <v>14</v>
      </c>
      <c r="F11" s="21">
        <v>2</v>
      </c>
      <c r="G11" s="14" t="s">
        <v>27</v>
      </c>
      <c r="H11" s="15"/>
      <c r="I11" s="45" t="s">
        <v>44</v>
      </c>
      <c r="J11" s="25"/>
    </row>
    <row r="12" spans="1:10" ht="15">
      <c r="A12" s="20"/>
      <c r="B12" s="20"/>
      <c r="C12" s="21"/>
      <c r="D12" s="27" t="s">
        <v>28</v>
      </c>
      <c r="E12" s="28"/>
      <c r="F12" s="24">
        <f>SUM(F10:F11)</f>
        <v>6</v>
      </c>
      <c r="G12" s="23"/>
      <c r="H12" s="23"/>
      <c r="I12" s="23"/>
      <c r="J12" s="23"/>
    </row>
    <row r="13" spans="1:10" ht="30.75">
      <c r="A13" s="20" t="s">
        <v>45</v>
      </c>
      <c r="B13" s="20"/>
      <c r="C13" s="21">
        <v>1</v>
      </c>
      <c r="D13" s="21" t="s">
        <v>46</v>
      </c>
      <c r="E13" s="12" t="s">
        <v>14</v>
      </c>
      <c r="F13" s="21">
        <v>5</v>
      </c>
      <c r="G13" s="14" t="s">
        <v>20</v>
      </c>
      <c r="H13" s="15"/>
      <c r="I13" s="45" t="s">
        <v>47</v>
      </c>
      <c r="J13" s="25"/>
    </row>
    <row r="14" spans="1:10" ht="15">
      <c r="A14" s="20"/>
      <c r="B14" s="20"/>
      <c r="C14" s="21"/>
      <c r="D14" s="27" t="s">
        <v>28</v>
      </c>
      <c r="E14" s="28"/>
      <c r="F14" s="24">
        <f>SUM(F13:F13)</f>
        <v>5</v>
      </c>
      <c r="G14" s="28"/>
      <c r="H14" s="28"/>
      <c r="I14" s="28"/>
      <c r="J14" s="28"/>
    </row>
    <row r="15" spans="1:10" ht="30.75">
      <c r="A15" s="20" t="s">
        <v>48</v>
      </c>
      <c r="B15" s="20"/>
      <c r="C15" s="21">
        <v>1</v>
      </c>
      <c r="D15" s="21" t="s">
        <v>49</v>
      </c>
      <c r="E15" s="12" t="s">
        <v>14</v>
      </c>
      <c r="F15" s="21">
        <v>6</v>
      </c>
      <c r="G15" s="26" t="s">
        <v>50</v>
      </c>
      <c r="H15" s="26"/>
      <c r="I15" s="45" t="s">
        <v>47</v>
      </c>
      <c r="J15" s="25"/>
    </row>
    <row r="16" spans="1:10" ht="15">
      <c r="A16" s="20"/>
      <c r="B16" s="20"/>
      <c r="C16" s="21"/>
      <c r="D16" s="27" t="s">
        <v>28</v>
      </c>
      <c r="E16" s="28"/>
      <c r="F16" s="24">
        <v>6</v>
      </c>
      <c r="G16" s="28"/>
      <c r="H16" s="28"/>
      <c r="I16" s="28"/>
      <c r="J16" s="28"/>
    </row>
    <row r="17" spans="1:10" ht="15">
      <c r="A17" s="29" t="s">
        <v>51</v>
      </c>
      <c r="B17" s="30"/>
      <c r="C17" s="30"/>
      <c r="D17" s="31"/>
      <c r="E17" s="32"/>
      <c r="F17" s="33">
        <v>401</v>
      </c>
      <c r="G17" s="32"/>
      <c r="H17" s="32"/>
      <c r="I17" s="32"/>
      <c r="J17" s="32"/>
    </row>
  </sheetData>
  <sheetProtection/>
  <mergeCells count="17">
    <mergeCell ref="A1:J1"/>
    <mergeCell ref="A2:G2"/>
    <mergeCell ref="H2:J2"/>
    <mergeCell ref="G3:H3"/>
    <mergeCell ref="N4:Q4"/>
    <mergeCell ref="A17:D17"/>
    <mergeCell ref="C3:C4"/>
    <mergeCell ref="D3:D4"/>
    <mergeCell ref="E3:E4"/>
    <mergeCell ref="F3:F4"/>
    <mergeCell ref="I3:I4"/>
    <mergeCell ref="J3:J4"/>
    <mergeCell ref="A3:B4"/>
    <mergeCell ref="A5:B9"/>
    <mergeCell ref="A10:B12"/>
    <mergeCell ref="A13:B14"/>
    <mergeCell ref="A15:B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zoomScaleSheetLayoutView="100" workbookViewId="0" topLeftCell="A1">
      <selection activeCell="H5" sqref="H5:H13"/>
    </sheetView>
  </sheetViews>
  <sheetFormatPr defaultColWidth="9.00390625" defaultRowHeight="14.25"/>
  <cols>
    <col min="1" max="1" width="5.75390625" style="0" customWidth="1"/>
    <col min="2" max="2" width="14.75390625" style="0" customWidth="1"/>
    <col min="3" max="3" width="9.00390625" style="1" customWidth="1"/>
    <col min="4" max="4" width="38.375" style="1" customWidth="1"/>
    <col min="5" max="8" width="16.875" style="0" customWidth="1"/>
    <col min="9" max="9" width="19.00390625" style="0" customWidth="1"/>
  </cols>
  <sheetData>
    <row r="1" spans="1:20" ht="36" customHeight="1">
      <c r="A1" s="2" t="s">
        <v>52</v>
      </c>
      <c r="B1" s="2"/>
      <c r="C1" s="2"/>
      <c r="D1" s="2"/>
      <c r="E1" s="2"/>
      <c r="F1" s="2"/>
      <c r="G1" s="2"/>
      <c r="H1" s="2"/>
      <c r="I1" s="2"/>
      <c r="J1" s="2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36" customHeight="1">
      <c r="A2" s="3"/>
      <c r="B2" s="3"/>
      <c r="C2" s="3"/>
      <c r="D2" s="3"/>
      <c r="E2" s="3"/>
      <c r="F2" s="3"/>
      <c r="G2" s="3"/>
      <c r="H2" s="4" t="s">
        <v>1</v>
      </c>
      <c r="I2" s="4"/>
      <c r="J2" s="4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7.25">
      <c r="A3" s="5" t="s">
        <v>30</v>
      </c>
      <c r="B3" s="5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/>
      <c r="I3" s="36" t="s">
        <v>8</v>
      </c>
      <c r="J3" s="5" t="s">
        <v>9</v>
      </c>
      <c r="K3" s="37"/>
      <c r="L3" s="37"/>
      <c r="M3" s="37"/>
      <c r="N3" s="38"/>
      <c r="O3" s="37"/>
      <c r="P3" s="37"/>
      <c r="Q3" s="38"/>
      <c r="R3" s="38"/>
      <c r="S3" s="38"/>
      <c r="T3" s="38"/>
    </row>
    <row r="4" spans="1:20" ht="17.25">
      <c r="A4" s="5"/>
      <c r="B4" s="5"/>
      <c r="C4" s="6"/>
      <c r="D4" s="6"/>
      <c r="E4" s="6"/>
      <c r="F4" s="6"/>
      <c r="G4" s="7" t="s">
        <v>10</v>
      </c>
      <c r="H4" s="7" t="s">
        <v>11</v>
      </c>
      <c r="I4" s="39"/>
      <c r="J4" s="5"/>
      <c r="K4" s="37"/>
      <c r="L4" s="37"/>
      <c r="M4" s="37"/>
      <c r="N4" s="40" t="s">
        <v>1</v>
      </c>
      <c r="O4" s="37"/>
      <c r="P4" s="37"/>
      <c r="Q4" s="40"/>
      <c r="R4" s="46"/>
      <c r="S4" s="46"/>
      <c r="T4" s="46"/>
    </row>
    <row r="5" spans="1:20" ht="17.25">
      <c r="A5" s="8" t="s">
        <v>31</v>
      </c>
      <c r="B5" s="9"/>
      <c r="C5" s="10">
        <v>1</v>
      </c>
      <c r="D5" s="11" t="s">
        <v>53</v>
      </c>
      <c r="E5" s="12" t="s">
        <v>14</v>
      </c>
      <c r="F5" s="13">
        <v>20</v>
      </c>
      <c r="G5" s="14" t="s">
        <v>15</v>
      </c>
      <c r="H5" s="15"/>
      <c r="I5" s="41" t="s">
        <v>54</v>
      </c>
      <c r="J5" s="5"/>
      <c r="K5" s="38"/>
      <c r="L5" s="38"/>
      <c r="M5" s="38"/>
      <c r="N5" s="42"/>
      <c r="O5" s="38"/>
      <c r="P5" s="38"/>
      <c r="Q5" s="42"/>
      <c r="R5" s="47"/>
      <c r="S5" s="47"/>
      <c r="T5" s="47"/>
    </row>
    <row r="6" spans="1:20" ht="17.25">
      <c r="A6" s="8"/>
      <c r="B6" s="9"/>
      <c r="C6" s="10">
        <v>2</v>
      </c>
      <c r="D6" s="11" t="s">
        <v>55</v>
      </c>
      <c r="E6" s="12" t="s">
        <v>14</v>
      </c>
      <c r="F6" s="13">
        <v>30</v>
      </c>
      <c r="G6" s="14" t="s">
        <v>15</v>
      </c>
      <c r="H6" s="15"/>
      <c r="I6" s="41" t="s">
        <v>54</v>
      </c>
      <c r="J6" s="5"/>
      <c r="K6" s="38"/>
      <c r="L6" s="38"/>
      <c r="M6" s="38"/>
      <c r="N6" s="42"/>
      <c r="O6" s="38"/>
      <c r="P6" s="38"/>
      <c r="Q6" s="42"/>
      <c r="R6" s="47"/>
      <c r="S6" s="47"/>
      <c r="T6" s="47"/>
    </row>
    <row r="7" spans="1:20" ht="17.25">
      <c r="A7" s="8"/>
      <c r="B7" s="9"/>
      <c r="C7" s="10">
        <v>3</v>
      </c>
      <c r="D7" s="11" t="s">
        <v>56</v>
      </c>
      <c r="E7" s="12" t="s">
        <v>14</v>
      </c>
      <c r="F7" s="13">
        <v>25</v>
      </c>
      <c r="G7" s="14" t="s">
        <v>15</v>
      </c>
      <c r="H7" s="15"/>
      <c r="I7" s="41" t="s">
        <v>54</v>
      </c>
      <c r="J7" s="5"/>
      <c r="K7" s="38"/>
      <c r="L7" s="38"/>
      <c r="M7" s="38"/>
      <c r="N7" s="42"/>
      <c r="O7" s="38"/>
      <c r="P7" s="38"/>
      <c r="Q7" s="42"/>
      <c r="R7" s="47"/>
      <c r="S7" s="47"/>
      <c r="T7" s="47"/>
    </row>
    <row r="8" spans="1:20" ht="17.25">
      <c r="A8" s="16"/>
      <c r="B8" s="17"/>
      <c r="C8" s="10"/>
      <c r="D8" s="18" t="s">
        <v>28</v>
      </c>
      <c r="E8" s="19"/>
      <c r="F8" s="19">
        <f>SUM(F5:F7)</f>
        <v>75</v>
      </c>
      <c r="G8" s="18"/>
      <c r="H8" s="18"/>
      <c r="I8" s="43"/>
      <c r="J8" s="44"/>
      <c r="K8" s="38"/>
      <c r="L8" s="38"/>
      <c r="M8" s="38"/>
      <c r="N8" s="42"/>
      <c r="O8" s="38"/>
      <c r="P8" s="38"/>
      <c r="Q8" s="42"/>
      <c r="R8" s="47"/>
      <c r="S8" s="47"/>
      <c r="T8" s="47"/>
    </row>
    <row r="9" spans="1:10" ht="30.75">
      <c r="A9" s="20" t="s">
        <v>57</v>
      </c>
      <c r="B9" s="20"/>
      <c r="C9" s="21">
        <v>1</v>
      </c>
      <c r="D9" s="21" t="s">
        <v>58</v>
      </c>
      <c r="E9" s="12" t="s">
        <v>14</v>
      </c>
      <c r="F9" s="21">
        <v>10</v>
      </c>
      <c r="G9" s="14" t="s">
        <v>27</v>
      </c>
      <c r="H9" s="15"/>
      <c r="I9" s="45" t="s">
        <v>59</v>
      </c>
      <c r="J9" s="25"/>
    </row>
    <row r="10" spans="1:10" ht="15">
      <c r="A10" s="20"/>
      <c r="B10" s="20"/>
      <c r="C10" s="21"/>
      <c r="D10" s="22" t="s">
        <v>28</v>
      </c>
      <c r="E10" s="23"/>
      <c r="F10" s="24">
        <f aca="true" t="shared" si="0" ref="F10:F14">SUM(F9:F9)</f>
        <v>10</v>
      </c>
      <c r="G10" s="23"/>
      <c r="H10" s="23"/>
      <c r="I10" s="23"/>
      <c r="J10" s="23"/>
    </row>
    <row r="11" spans="1:10" ht="15">
      <c r="A11" s="20" t="s">
        <v>48</v>
      </c>
      <c r="B11" s="20"/>
      <c r="C11" s="21">
        <v>1</v>
      </c>
      <c r="D11" s="21" t="s">
        <v>60</v>
      </c>
      <c r="E11" s="12" t="s">
        <v>14</v>
      </c>
      <c r="F11" s="21">
        <v>10</v>
      </c>
      <c r="G11" s="25" t="s">
        <v>50</v>
      </c>
      <c r="H11" s="26"/>
      <c r="I11" s="25" t="s">
        <v>54</v>
      </c>
      <c r="J11" s="25"/>
    </row>
    <row r="12" spans="1:10" ht="15">
      <c r="A12" s="20"/>
      <c r="B12" s="20"/>
      <c r="C12" s="21"/>
      <c r="D12" s="22" t="s">
        <v>28</v>
      </c>
      <c r="E12" s="23"/>
      <c r="F12" s="24">
        <f t="shared" si="0"/>
        <v>10</v>
      </c>
      <c r="G12" s="23"/>
      <c r="H12" s="23"/>
      <c r="I12" s="23"/>
      <c r="J12" s="23"/>
    </row>
    <row r="13" spans="1:10" ht="46.5">
      <c r="A13" s="20" t="s">
        <v>61</v>
      </c>
      <c r="B13" s="20"/>
      <c r="C13" s="21">
        <v>3</v>
      </c>
      <c r="D13" s="21" t="s">
        <v>62</v>
      </c>
      <c r="E13" s="12" t="s">
        <v>14</v>
      </c>
      <c r="F13" s="21">
        <v>24</v>
      </c>
      <c r="G13" s="14" t="s">
        <v>27</v>
      </c>
      <c r="H13" s="15"/>
      <c r="I13" s="45" t="s">
        <v>63</v>
      </c>
      <c r="J13" s="12"/>
    </row>
    <row r="14" spans="1:10" ht="15">
      <c r="A14" s="20"/>
      <c r="B14" s="20"/>
      <c r="C14" s="21"/>
      <c r="D14" s="27" t="s">
        <v>28</v>
      </c>
      <c r="E14" s="28"/>
      <c r="F14" s="24">
        <f t="shared" si="0"/>
        <v>24</v>
      </c>
      <c r="G14" s="23"/>
      <c r="H14" s="23"/>
      <c r="I14" s="23"/>
      <c r="J14" s="23"/>
    </row>
    <row r="15" spans="1:10" ht="15">
      <c r="A15" s="29" t="s">
        <v>51</v>
      </c>
      <c r="B15" s="30"/>
      <c r="C15" s="30"/>
      <c r="D15" s="31"/>
      <c r="E15" s="32"/>
      <c r="F15" s="33">
        <v>119</v>
      </c>
      <c r="G15" s="32"/>
      <c r="H15" s="32"/>
      <c r="I15" s="32"/>
      <c r="J15" s="32"/>
    </row>
  </sheetData>
  <sheetProtection/>
  <mergeCells count="17">
    <mergeCell ref="A1:J1"/>
    <mergeCell ref="A2:G2"/>
    <mergeCell ref="H2:J2"/>
    <mergeCell ref="G3:H3"/>
    <mergeCell ref="N4:Q4"/>
    <mergeCell ref="A15:D15"/>
    <mergeCell ref="C3:C4"/>
    <mergeCell ref="D3:D4"/>
    <mergeCell ref="E3:E4"/>
    <mergeCell ref="F3:F4"/>
    <mergeCell ref="I3:I4"/>
    <mergeCell ref="J3:J4"/>
    <mergeCell ref="A3:B4"/>
    <mergeCell ref="A5:B8"/>
    <mergeCell ref="A9:B10"/>
    <mergeCell ref="A11:B12"/>
    <mergeCell ref="A13:B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可鲁贝洛斯</cp:lastModifiedBy>
  <cp:lastPrinted>2018-06-21T03:22:49Z</cp:lastPrinted>
  <dcterms:created xsi:type="dcterms:W3CDTF">1996-12-17T01:32:42Z</dcterms:created>
  <dcterms:modified xsi:type="dcterms:W3CDTF">2023-02-24T03:15:08Z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  <property fmtid="{D5CDD505-2E9C-101B-9397-08002B2CF9AE}" pid="4" name="I">
    <vt:lpwstr>E6FDC5D951B745138823508A12A607F7</vt:lpwstr>
  </property>
</Properties>
</file>