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68" firstSheet="10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<sst xmlns="http://schemas.openxmlformats.org/spreadsheetml/2006/main" count="1923" uniqueCount="514">
  <si>
    <t>预算01-1表</t>
  </si>
  <si>
    <t>财务收支预算总表</t>
  </si>
  <si>
    <t>单位名称：幸福镇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</si>
  <si>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</si>
  <si>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</si>
  <si>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</si>
  <si>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</si>
  <si>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</si>
  <si>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</si>
  <si>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</si>
  <si>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</si>
  <si>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</si>
  <si>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</si>
  <si>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</si>
  <si>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</si>
  <si>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</si>
  <si>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</si>
  <si>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</si>
  <si>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</si>
  <si>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</si>
  <si>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</si>
  <si>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</si>
  <si>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</si>
  <si>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</si>
  <si>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</si>
  <si>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</si>
  <si>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</si>
  <si>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</si>
  <si>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</si>
  <si>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</si>
  <si>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</si>
  <si>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</si>
  <si>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</si>
  <si>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</si>
  <si>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</si>
  <si>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</si>
  <si>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</si>
  <si>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</si>
  <si>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</si>
  <si>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</si>
  <si>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</si>
  <si>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</si>
  <si>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</si>
  <si>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</si>
  <si>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</si>
  <si>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</si>
  <si>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</si>
  <si>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</si>
  <si>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</si>
  <si>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</si>
  <si>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</si>
  <si>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</si>
  <si>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</si>
  <si>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</si>
  <si>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</si>
  <si>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</si>
  <si>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</si>
  <si>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</si>
  <si>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</si>
  <si>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</si>
  <si>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</si>
  <si>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</si>
  <si>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</si>
  <si>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</si>
  <si>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</si>
  <si>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</si>
  <si>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</si>
  <si>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</si>
  <si>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583002</t>
  </si>
  <si>
    <t>云县幸福镇财政所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</si>
  <si>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</si>
  <si>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</si>
  <si>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</si>
  <si>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</si>
  <si>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</si>
  <si>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</si>
  <si>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</si>
  <si>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</si>
  <si>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</si>
  <si>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</si>
  <si>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</si>
  <si>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</si>
  <si>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</si>
  <si>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</si>
  <si>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</si>
  <si>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</si>
  <si>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</si>
  <si>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</si>
  <si>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</si>
  <si>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</si>
  <si>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</si>
  <si>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</si>
  <si>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</si>
  <si>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</si>
  <si>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</si>
  <si>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2010650</t>
  </si>
  <si>
    <t xml:space="preserve">    事业运行</t>
  </si>
  <si>
    <t>20131</t>
  </si>
  <si>
    <t xml:space="preserve">  党委办公厅（室）及相关机构事务</t>
  </si>
  <si>
    <t>2013101</t>
  </si>
  <si>
    <t>20132</t>
  </si>
  <si>
    <t xml:space="preserve">  组织事务</t>
  </si>
  <si>
    <t>2013202</t>
  </si>
  <si>
    <t xml:space="preserve">    一般行政管理事务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</si>
  <si>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</si>
  <si>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</si>
  <si>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</si>
  <si>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</si>
  <si>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</si>
  <si>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</si>
  <si>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</si>
  <si>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</si>
  <si>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</si>
  <si>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</si>
  <si>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</si>
  <si>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</si>
  <si>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</si>
  <si>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</si>
  <si>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</si>
  <si>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</si>
  <si>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</si>
  <si>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</si>
  <si>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</si>
  <si>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</si>
  <si>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</si>
  <si>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</si>
  <si>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</si>
  <si>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</si>
  <si>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</si>
  <si>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</si>
  <si>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</si>
  <si>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</si>
  <si>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</si>
  <si>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</si>
  <si>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</si>
  <si>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</si>
  <si>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</si>
  <si>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</si>
  <si>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</si>
  <si>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</si>
  <si>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</si>
  <si>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</si>
  <si>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</si>
  <si>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</si>
  <si>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</si>
  <si>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2130299</t>
  </si>
  <si>
    <t xml:space="preserve">    其他林业和草原支出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</si>
  <si>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</si>
  <si>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</si>
  <si>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</si>
  <si>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</si>
  <si>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</si>
  <si>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</si>
  <si>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2130701</t>
  </si>
  <si>
    <t xml:space="preserve">    对村级公益事业建设的补助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</si>
  <si>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</si>
  <si>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</si>
  <si>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</si>
  <si>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</si>
  <si>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</si>
  <si>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</si>
  <si>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</si>
  <si>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</si>
  <si>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</si>
  <si>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</si>
  <si>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</si>
  <si>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</si>
  <si>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</si>
  <si>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</si>
  <si>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</si>
  <si>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</si>
  <si>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</si>
  <si>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</si>
  <si>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</si>
  <si>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</si>
  <si>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</si>
  <si>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</si>
  <si>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</si>
  <si>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</si>
  <si>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</si>
  <si>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</si>
  <si>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</si>
  <si>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</si>
  <si>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</si>
  <si>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</si>
  <si>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</si>
  <si>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</si>
  <si>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</si>
  <si>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</si>
  <si>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</si>
  <si>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</si>
  <si>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</si>
  <si>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</si>
  <si>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</si>
  <si>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</si>
  <si>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</si>
  <si>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</si>
  <si>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</si>
  <si>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</si>
  <si>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</si>
  <si>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</si>
  <si>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</si>
  <si>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</si>
  <si>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</si>
  <si>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</si>
  <si>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</si>
  <si>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</si>
  <si>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</si>
  <si>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</si>
  <si>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</si>
  <si>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</si>
  <si>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</si>
  <si>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</si>
  <si>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</si>
  <si>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</si>
  <si>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</si>
  <si>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</si>
  <si>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</si>
  <si>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</si>
  <si>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</si>
  <si>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</si>
  <si>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</si>
  <si>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</si>
  <si>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</si>
  <si>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</si>
  <si>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</si>
  <si>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</si>
  <si>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</si>
  <si>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</si>
  <si>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</si>
  <si>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</si>
  <si>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</si>
  <si>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</si>
  <si>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</si>
  <si>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</si>
  <si>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</si>
  <si>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</si>
  <si>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</si>
  <si>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</si>
  <si>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</si>
  <si>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</si>
  <si>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</si>
  <si>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</si>
  <si>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</si>
  <si>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</si>
  <si>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</si>
  <si>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</si>
  <si>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</si>
  <si>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</si>
  <si>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</si>
  <si>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</si>
  <si>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</si>
  <si>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</si>
  <si>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</si>
  <si>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</si>
  <si>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</si>
  <si>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幸福镇</t>
  </si>
  <si>
    <t xml:space="preserve">  云县幸福镇财政所</t>
  </si>
  <si>
    <t xml:space="preserve">    云县幸福镇财政所</t>
  </si>
  <si>
    <t>530922210000000002203</t>
  </si>
  <si>
    <t>行政人员支出工资</t>
  </si>
  <si>
    <t>行政运行</t>
  </si>
  <si>
    <t>30101</t>
  </si>
  <si>
    <t>基本工资</t>
  </si>
  <si>
    <t>530922241100002248876</t>
  </si>
  <si>
    <t>事业人员支出工资</t>
  </si>
  <si>
    <t>事业运行</t>
  </si>
  <si>
    <t>群众文化</t>
  </si>
  <si>
    <t>事业机构</t>
  </si>
  <si>
    <t>其他水利支出</t>
  </si>
  <si>
    <t>30102</t>
  </si>
  <si>
    <t>津贴补贴</t>
  </si>
  <si>
    <t>30103</t>
  </si>
  <si>
    <t>奖金</t>
  </si>
  <si>
    <t>530922231100001390985</t>
  </si>
  <si>
    <t>行政人员绩效考核奖励（2017年提高标准部分）</t>
  </si>
  <si>
    <t>30107</t>
  </si>
  <si>
    <t>绩效工资</t>
  </si>
  <si>
    <t>530922241100002248875</t>
  </si>
  <si>
    <t>事业绩效工资（2017年提高标准部分）</t>
  </si>
  <si>
    <t>530922210000000002204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</si>
  <si>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</si>
  <si>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</si>
  <si>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</si>
  <si>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</si>
  <si>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</si>
  <si>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</si>
  <si>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</si>
  <si>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</si>
  <si>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</si>
  <si>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</si>
  <si>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</si>
  <si>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其他行政事业单位医疗支出</t>
  </si>
  <si>
    <t>30112</t>
  </si>
  <si>
    <t>其他社会保障缴费</t>
  </si>
  <si>
    <t>530922210000000002205</t>
  </si>
  <si>
    <t>住房公积金</t>
  </si>
  <si>
    <t>30113</t>
  </si>
  <si>
    <t>530922241100002248878</t>
  </si>
  <si>
    <t>村干部住房公积金</t>
  </si>
  <si>
    <t>530922210000000002209</t>
  </si>
  <si>
    <t>一般公用经费</t>
  </si>
  <si>
    <t>30201</t>
  </si>
  <si>
    <t>办公费</t>
  </si>
  <si>
    <t>30211</t>
  </si>
  <si>
    <t>差旅费</t>
  </si>
  <si>
    <t>530922241100002248868</t>
  </si>
  <si>
    <t>公务接待费（一般公用经费）</t>
  </si>
  <si>
    <t>30217</t>
  </si>
  <si>
    <t>30207</t>
  </si>
  <si>
    <t>邮电费</t>
  </si>
  <si>
    <t>30215</t>
  </si>
  <si>
    <t>会议费</t>
  </si>
  <si>
    <t>530922241100002248884</t>
  </si>
  <si>
    <t>村（社区）公用经费</t>
  </si>
  <si>
    <t>对村级公益事业建设的补助</t>
  </si>
  <si>
    <t>530922241100002248882</t>
  </si>
  <si>
    <t>村（居）民小组公用经费</t>
  </si>
  <si>
    <t>对村集体经济组织的补助</t>
  </si>
  <si>
    <t>530922241100002248885</t>
  </si>
  <si>
    <t>人大代表、政协委员活动经费</t>
  </si>
  <si>
    <t>代表工作</t>
  </si>
  <si>
    <t>530922210000000002208</t>
  </si>
  <si>
    <t>工会经费</t>
  </si>
  <si>
    <t>30228</t>
  </si>
  <si>
    <t>530922210000000002210</t>
  </si>
  <si>
    <t>职工教育经费</t>
  </si>
  <si>
    <t>30216</t>
  </si>
  <si>
    <t>培训费</t>
  </si>
  <si>
    <t>530922241100002248880</t>
  </si>
  <si>
    <t>公务用车运行维护费</t>
  </si>
  <si>
    <t>30231</t>
  </si>
  <si>
    <t>530922210000000002207</t>
  </si>
  <si>
    <t>行政人员公务交通补贴</t>
  </si>
  <si>
    <t>30239</t>
  </si>
  <si>
    <t>其他交通费用</t>
  </si>
  <si>
    <t>530922210000000002206</t>
  </si>
  <si>
    <t>离退休费</t>
  </si>
  <si>
    <t>行政单位离退休</t>
  </si>
  <si>
    <t>30302</t>
  </si>
  <si>
    <t>退休费</t>
  </si>
  <si>
    <t>事业单位离退休</t>
  </si>
  <si>
    <t>530922241100002248864</t>
  </si>
  <si>
    <t>机关事业单位职工遗属生活补助</t>
  </si>
  <si>
    <t>死亡抚恤</t>
  </si>
  <si>
    <t>30304</t>
  </si>
  <si>
    <t>抚恤金</t>
  </si>
  <si>
    <t>530922241100002248863</t>
  </si>
  <si>
    <t>护林员</t>
  </si>
  <si>
    <t>其他林业和草原支出</t>
  </si>
  <si>
    <t>30305</t>
  </si>
  <si>
    <t>生活补助</t>
  </si>
  <si>
    <t>530922241100002259769</t>
  </si>
  <si>
    <t>村社区干部补贴</t>
  </si>
  <si>
    <t>对村民委员会和村党支部的补助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</si>
  <si>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</si>
  <si>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</si>
  <si>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</si>
  <si>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</si>
  <si>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</si>
  <si>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</si>
  <si>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</si>
  <si>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</si>
  <si>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</si>
  <si>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2024年幸福镇武装部工作经费</t>
  </si>
  <si>
    <t>专项业务类</t>
  </si>
  <si>
    <t>530922241100002246647</t>
  </si>
  <si>
    <t>农村老党员困难党员关爱补助资金</t>
  </si>
  <si>
    <t>530922241100002270815</t>
  </si>
  <si>
    <t>一般行政管理事务</t>
  </si>
  <si>
    <t>幸福镇2024年至2026年乡村振兴及乡镇扶贫工作经费</t>
  </si>
  <si>
    <t>530922241100002246775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</si>
  <si>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</si>
  <si>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</si>
  <si>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</si>
  <si>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</si>
  <si>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</si>
  <si>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</si>
  <si>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</si>
  <si>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</si>
  <si>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</si>
  <si>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</si>
  <si>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</si>
  <si>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</si>
  <si>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农村老党员困难党员关爱补助资金</t>
  </si>
  <si>
    <t>为进一步建立健全党内激励、关怀、帮扶机制，切实体现党组织对困难老党员的关心和爱护，继续开展“农村困难党员关爱行动”。幸福镇70岁以上农村困难党员共145人，按照每人每月50元的标准予以补助，一年预算87000元。</t>
  </si>
  <si>
    <t>产出指标</t>
  </si>
  <si>
    <t>数量指标</t>
  </si>
  <si>
    <t>农村困难党员补贴对象数</t>
  </si>
  <si>
    <t>=</t>
  </si>
  <si>
    <t>145</t>
  </si>
  <si>
    <t>人</t>
  </si>
  <si>
    <t>定量指标</t>
  </si>
  <si>
    <t>幸福镇70岁以上农村困难党员共145人</t>
  </si>
  <si>
    <t>质量指标</t>
  </si>
  <si>
    <t>获补对象准确率</t>
  </si>
  <si>
    <t>&gt;=</t>
  </si>
  <si>
    <t>95</t>
  </si>
  <si>
    <t>%</t>
  </si>
  <si>
    <t>根据补助实际发放情况</t>
  </si>
  <si>
    <t>补助社会化发放率</t>
  </si>
  <si>
    <t>100</t>
  </si>
  <si>
    <t>时效指标</t>
  </si>
  <si>
    <t>发放及时率</t>
  </si>
  <si>
    <t>成本指标</t>
  </si>
  <si>
    <t>经济成本指标</t>
  </si>
  <si>
    <t>87000</t>
  </si>
  <si>
    <t>元</t>
  </si>
  <si>
    <t>幸福镇70岁以上农村困难党员共145人，每人每月50元的标准。</t>
  </si>
  <si>
    <t>效益指标</t>
  </si>
  <si>
    <t>社会效益</t>
  </si>
  <si>
    <t>受益人群覆盖率</t>
  </si>
  <si>
    <t>反映项目设计受益人群或地区的实现情况。
受益人群覆盖率=（实际实现受益人群数/计划实现受益人群数）*100%</t>
  </si>
  <si>
    <t>生活状况改善</t>
  </si>
  <si>
    <t>据项目实际，标识所产生的直接或者间接的对受益群众生活状况改善的情况。</t>
  </si>
  <si>
    <t>满意度指标</t>
  </si>
  <si>
    <t>服务对象满意度</t>
  </si>
  <si>
    <t>受益人群满意度</t>
  </si>
  <si>
    <t>调查人群中对设施建设或设施运行的满意度。
受益人群覆盖率=（调查人群中对设施建设或设施运行的人数/问卷调查人数）*100%</t>
  </si>
  <si>
    <t xml:space="preserve">    幸福镇2024年至2026年乡村振兴及乡镇扶贫工作经费</t>
  </si>
  <si>
    <t>一、严格执行资金管理规定,加强资金监管和绩效考评， 提高资金使用效率。
二、加快项目实施和资金支出进度。
三、财政下达指标后请尽快编制绩效目标及项目实施方案。
四、建立整合资金使用分台账，如实记录本部门整合资金的项目进展情况、资金支出情况等。
五、幸福镇2024年至2026年乡村振兴及乡镇扶贫工作经费，每年120万元，三年共计360万元。用好项目资金，促进幸福镇发展。</t>
  </si>
  <si>
    <t>项目资金筹措率、到位率</t>
  </si>
  <si>
    <t>依据根据相关政策文件及资金下达文件等。</t>
  </si>
  <si>
    <t>空资金使用合规</t>
  </si>
  <si>
    <t>依据资金具体使用情况及相关政策文件及资金下达文件等。</t>
  </si>
  <si>
    <t>按时拨付项目资金</t>
  </si>
  <si>
    <t>万元/年</t>
  </si>
  <si>
    <t>依据相关政策文件及资金下达文件等。</t>
  </si>
  <si>
    <t>经济效益</t>
  </si>
  <si>
    <t>促进镇经济发展</t>
  </si>
  <si>
    <t>90</t>
  </si>
  <si>
    <t>据项目实际，标识所产生的直接或者间接的经济效益。</t>
  </si>
  <si>
    <t>满足基本公共服务水平</t>
  </si>
  <si>
    <t>反映项目设计受益人群或地区的满足基本公共服务水平实现情况。</t>
  </si>
  <si>
    <t>生态效益</t>
  </si>
  <si>
    <t>对生态的积极作用</t>
  </si>
  <si>
    <t>根据项目实际，标识对环境所产生的积极或消极影响。</t>
  </si>
  <si>
    <t>可持续影响</t>
  </si>
  <si>
    <t>促进经济可持续发展</t>
  </si>
  <si>
    <t xml:space="preserve">    2024年幸福镇武装部工作经费</t>
  </si>
  <si>
    <t>一、严格执行资金管理规定,加强资金监管和绩效考评， 提高资金使用效率。
二、加快项目实施和资金支出进度。
三、财政下达指标后请尽快编制绩效目标及项目实施方案。
四、建立整合资金使用分台账，如实记录本部门整合资金的项目进展情况、资金支出情况等。
五、用好2024年幸福镇武装部工作经费1万元，用于保障镇武装部日常工作开展。</t>
  </si>
  <si>
    <t>根据具体资金使用情况</t>
  </si>
  <si>
    <t>10000</t>
  </si>
  <si>
    <t>预算06表</t>
  </si>
  <si>
    <t>政府性基金预算支出预算表</t>
  </si>
  <si>
    <t>本年政府性基金预算支出</t>
  </si>
  <si>
    <t>注：本部门无政府性基金预算支出预算，故本表无数据。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</si>
  <si>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</si>
  <si>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</si>
  <si>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</si>
  <si>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</si>
  <si>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</si>
  <si>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</si>
  <si>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</si>
  <si>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</si>
  <si>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</si>
  <si>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</si>
  <si>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</si>
  <si>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一般公用经费</t>
  </si>
  <si>
    <t>A4黑白打印机</t>
  </si>
  <si>
    <t>台</t>
  </si>
  <si>
    <t>办公椅</t>
  </si>
  <si>
    <t>把</t>
  </si>
  <si>
    <t>办公桌</t>
  </si>
  <si>
    <t>张</t>
  </si>
  <si>
    <t>复印纸</t>
  </si>
  <si>
    <t>盒</t>
  </si>
  <si>
    <t>台式计算机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</si>
  <si>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</si>
  <si>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</si>
  <si>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</si>
  <si>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</si>
  <si>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</si>
  <si>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</si>
  <si>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</si>
  <si>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</si>
  <si>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注：本部门无政府购买服务预算，故本表无数据。</t>
  </si>
  <si>
    <t>预算09-1表</t>
  </si>
  <si>
    <r>
      <t>县</t>
    </r>
    <r>
      <rPr>
        <sz val="22"/>
        <color indexed="8"/>
        <rFont val="方正小标宋简体"/>
        <family val="0"/>
      </rPr>
      <t>对下转移支付预算表</t>
    </r>
  </si>
  <si>
    <t>单位名称（项目）</t>
  </si>
  <si>
    <t>地区</t>
  </si>
  <si>
    <t>政府性基金</t>
  </si>
  <si>
    <t>--</t>
  </si>
  <si>
    <t>注：本部门无县对下转移支付预算，故本表无数据。</t>
  </si>
  <si>
    <t>预算09-2表</t>
  </si>
  <si>
    <r>
      <t>县</t>
    </r>
    <r>
      <rPr>
        <sz val="22"/>
        <color indexed="8"/>
        <rFont val="方正小标宋简体"/>
        <family val="0"/>
      </rPr>
      <t>对下转移支付绩效目标表</t>
    </r>
  </si>
  <si>
    <t>注：本部门无县对下转移支付绩效目标，故本表无数据。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</si>
  <si>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</si>
  <si>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</si>
  <si>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</si>
  <si>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</si>
  <si>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</si>
  <si>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</si>
  <si>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</si>
  <si>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</si>
  <si>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</si>
  <si>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</si>
  <si>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t>打印机</t>
  </si>
  <si>
    <t>A02021000</t>
  </si>
  <si>
    <t>A02010105</t>
  </si>
  <si>
    <t>家具</t>
  </si>
  <si>
    <t>A0510000</t>
  </si>
  <si>
    <t>11表</t>
  </si>
  <si>
    <t>2024年上级补助项目支出预算表</t>
  </si>
  <si>
    <t>上级补助</t>
  </si>
  <si>
    <t>注：本部门无2024年上级补助项目支出预算，故本表无数据。</t>
  </si>
  <si>
    <t>12表</t>
  </si>
  <si>
    <t>2024年部门项目中期规划预算表</t>
  </si>
  <si>
    <t>项目级次</t>
  </si>
  <si>
    <t>2024年</t>
  </si>
  <si>
    <t>2025年</t>
  </si>
  <si>
    <t>2026年</t>
  </si>
  <si>
    <t>311 专项业务类</t>
  </si>
  <si>
    <t>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</si>
</sst>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</numFmts>
  <fonts count="75">
    <font>
      <sz val="10"/>
      <name val="Arial"/>
      <family val="2"/>
    </font>
    <font>
      <sz val="11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23"/>
      <color indexed="8"/>
      <name val="方正小标宋简体"/>
      <family val="0"/>
    </font>
    <font>
      <sz val="22"/>
      <color indexed="10"/>
      <name val="方正小标宋简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  <font>
      <sz val="22"/>
      <color rgb="FFFF0000"/>
      <name val="方正小标宋简体"/>
      <family val="0"/>
    </font>
    <font>
      <sz val="23"/>
      <color rgb="FF000000"/>
      <name val="方正小标宋简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22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6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" fillId="0" borderId="16" xfId="65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 applyProtection="1">
      <alignment horizontal="left" vertical="center" wrapText="1"/>
      <protection locked="0"/>
    </xf>
    <xf numFmtId="0" fontId="60" fillId="0" borderId="17" xfId="67" applyFont="1" applyFill="1" applyBorder="1" applyAlignment="1" applyProtection="1">
      <alignment horizontal="left" vertical="center"/>
      <protection locked="0"/>
    </xf>
    <xf numFmtId="4" fontId="7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67" applyFont="1" applyFill="1" applyBorder="1" applyAlignment="1" applyProtection="1">
      <alignment/>
      <protection/>
    </xf>
    <xf numFmtId="0" fontId="7" fillId="0" borderId="18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 wrapText="1"/>
      <protection locked="0"/>
    </xf>
    <xf numFmtId="0" fontId="7" fillId="0" borderId="20" xfId="67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vertical="center" wrapText="1"/>
      <protection/>
    </xf>
    <xf numFmtId="0" fontId="6" fillId="0" borderId="16" xfId="65" applyFont="1" applyFill="1" applyBorder="1" applyAlignment="1">
      <alignment horizontal="left" vertical="center" wrapText="1" indent="1"/>
      <protection/>
    </xf>
    <xf numFmtId="0" fontId="6" fillId="0" borderId="21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21" xfId="65" applyFont="1" applyFill="1" applyBorder="1" applyAlignment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horizontal="left" vertical="center" wrapText="1"/>
      <protection/>
    </xf>
    <xf numFmtId="0" fontId="60" fillId="0" borderId="23" xfId="67" applyFont="1" applyFill="1" applyBorder="1" applyAlignment="1" applyProtection="1">
      <alignment horizontal="left" vertical="center" wrapText="1"/>
      <protection/>
    </xf>
    <xf numFmtId="3" fontId="60" fillId="0" borderId="22" xfId="67" applyNumberFormat="1" applyFont="1" applyFill="1" applyBorder="1" applyAlignment="1" applyProtection="1">
      <alignment horizontal="right" vertical="center"/>
      <protection/>
    </xf>
    <xf numFmtId="4" fontId="60" fillId="0" borderId="22" xfId="67" applyNumberFormat="1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" fillId="0" borderId="10" xfId="65" applyFont="1" applyFill="1" applyBorder="1" applyAlignment="1">
      <alignment horizontal="left" vertical="center" wrapText="1" indent="1"/>
      <protection/>
    </xf>
    <xf numFmtId="0" fontId="9" fillId="0" borderId="24" xfId="72" applyFont="1" applyFill="1" applyBorder="1" applyAlignment="1">
      <alignment horizontal="left" vertical="center"/>
      <protection/>
    </xf>
    <xf numFmtId="0" fontId="9" fillId="0" borderId="24" xfId="72" applyFont="1" applyFill="1" applyBorder="1" applyAlignment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0" fillId="0" borderId="17" xfId="67" applyFont="1" applyFill="1" applyBorder="1" applyAlignment="1" applyProtection="1">
      <alignment horizontal="left" vertical="center" wrapText="1"/>
      <protection/>
    </xf>
    <xf numFmtId="0" fontId="60" fillId="0" borderId="17" xfId="67" applyFont="1" applyFill="1" applyBorder="1" applyAlignment="1" applyProtection="1">
      <alignment vertical="center" wrapText="1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17" xfId="67" applyFont="1" applyFill="1" applyBorder="1" applyAlignment="1" applyProtection="1">
      <alignment horizontal="center" vertical="center"/>
      <protection locked="0"/>
    </xf>
    <xf numFmtId="0" fontId="60" fillId="0" borderId="25" xfId="67" applyFont="1" applyFill="1" applyBorder="1" applyAlignment="1" applyProtection="1">
      <alignment horizontal="left" vertical="center" wrapText="1"/>
      <protection locked="0"/>
    </xf>
    <xf numFmtId="0" fontId="60" fillId="0" borderId="25" xfId="67" applyFont="1" applyFill="1" applyBorder="1" applyAlignment="1" applyProtection="1">
      <alignment horizontal="left" vertical="center" wrapText="1"/>
      <protection/>
    </xf>
    <xf numFmtId="0" fontId="9" fillId="0" borderId="16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4" fillId="0" borderId="29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9" fillId="0" borderId="26" xfId="67" applyFont="1" applyFill="1" applyBorder="1" applyAlignment="1" applyProtection="1">
      <alignment horizontal="center" vertical="center"/>
      <protection/>
    </xf>
    <xf numFmtId="0" fontId="60" fillId="0" borderId="25" xfId="67" applyFont="1" applyFill="1" applyBorder="1" applyAlignment="1" applyProtection="1">
      <alignment horizontal="right" vertical="center"/>
      <protection locked="0"/>
    </xf>
    <xf numFmtId="0" fontId="7" fillId="0" borderId="31" xfId="67" applyFont="1" applyFill="1" applyBorder="1" applyAlignment="1" applyProtection="1">
      <alignment horizontal="right" vertical="center"/>
      <protection locked="0"/>
    </xf>
    <xf numFmtId="0" fontId="64" fillId="0" borderId="32" xfId="67" applyFont="1" applyFill="1" applyBorder="1" applyAlignment="1" applyProtection="1">
      <alignment horizontal="left" vertical="center" wrapText="1"/>
      <protection/>
    </xf>
    <xf numFmtId="0" fontId="64" fillId="0" borderId="33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horizontal="right"/>
      <protection locked="0"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9" fillId="0" borderId="16" xfId="67" applyFont="1" applyFill="1" applyBorder="1" applyAlignment="1" applyProtection="1">
      <alignment horizontal="center" vertical="center"/>
      <protection/>
    </xf>
    <xf numFmtId="0" fontId="60" fillId="0" borderId="31" xfId="67" applyFont="1" applyFill="1" applyBorder="1" applyAlignment="1" applyProtection="1">
      <alignment horizontal="right" vertical="center"/>
      <protection locked="0"/>
    </xf>
    <xf numFmtId="0" fontId="60" fillId="0" borderId="34" xfId="67" applyFont="1" applyFill="1" applyBorder="1" applyAlignment="1" applyProtection="1">
      <alignment horizontal="right" vertical="center"/>
      <protection locked="0"/>
    </xf>
    <xf numFmtId="0" fontId="7" fillId="0" borderId="34" xfId="67" applyFont="1" applyFill="1" applyBorder="1" applyAlignment="1" applyProtection="1">
      <alignment vertical="top"/>
      <protection locked="0"/>
    </xf>
    <xf numFmtId="0" fontId="64" fillId="0" borderId="35" xfId="67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59" fillId="0" borderId="16" xfId="0" applyFont="1" applyFill="1" applyBorder="1" applyAlignment="1">
      <alignment horizontal="left" vertical="center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 locked="0"/>
    </xf>
    <xf numFmtId="0" fontId="9" fillId="0" borderId="16" xfId="67" applyFont="1" applyFill="1" applyBorder="1" applyAlignment="1" applyProtection="1">
      <alignment horizontal="center" vertical="center" wrapText="1"/>
      <protection locked="0"/>
    </xf>
    <xf numFmtId="0" fontId="7" fillId="0" borderId="16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0" fillId="0" borderId="0" xfId="67" applyFont="1" applyFill="1" applyBorder="1" applyAlignment="1" applyProtection="1">
      <alignment horizontal="right" wrapText="1"/>
      <protection locked="0"/>
    </xf>
    <xf numFmtId="0" fontId="60" fillId="0" borderId="0" xfId="67" applyFont="1" applyFill="1" applyBorder="1" applyAlignment="1" applyProtection="1">
      <alignment horizontal="right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4" fillId="0" borderId="36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39" xfId="67" applyFont="1" applyFill="1" applyBorder="1" applyAlignment="1" applyProtection="1">
      <alignment horizontal="center" vertical="center" wrapText="1"/>
      <protection/>
    </xf>
    <xf numFmtId="0" fontId="64" fillId="0" borderId="40" xfId="67" applyFont="1" applyFill="1" applyBorder="1" applyAlignment="1" applyProtection="1">
      <alignment horizontal="center" vertical="center" wrapText="1"/>
      <protection/>
    </xf>
    <xf numFmtId="0" fontId="64" fillId="0" borderId="39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horizontal="right" vertical="center"/>
      <protection/>
    </xf>
    <xf numFmtId="4" fontId="60" fillId="0" borderId="22" xfId="67" applyNumberFormat="1" applyFont="1" applyFill="1" applyBorder="1" applyAlignment="1" applyProtection="1">
      <alignment horizontal="right" vertical="center"/>
      <protection locked="0"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3" xfId="67" applyFont="1" applyFill="1" applyBorder="1" applyAlignment="1" applyProtection="1">
      <alignment horizontal="left" vertical="center"/>
      <protection/>
    </xf>
    <xf numFmtId="0" fontId="60" fillId="0" borderId="39" xfId="67" applyFont="1" applyFill="1" applyBorder="1" applyAlignment="1" applyProtection="1">
      <alignment horizontal="right" vertical="center"/>
      <protection/>
    </xf>
    <xf numFmtId="0" fontId="64" fillId="0" borderId="27" xfId="67" applyFont="1" applyFill="1" applyBorder="1" applyAlignment="1" applyProtection="1">
      <alignment horizontal="center" vertical="center" wrapText="1"/>
      <protection locked="0"/>
    </xf>
    <xf numFmtId="0" fontId="9" fillId="0" borderId="38" xfId="67" applyFont="1" applyFill="1" applyBorder="1" applyAlignment="1" applyProtection="1">
      <alignment horizontal="center" vertical="center" wrapText="1"/>
      <protection locked="0"/>
    </xf>
    <xf numFmtId="0" fontId="64" fillId="0" borderId="43" xfId="67" applyFont="1" applyFill="1" applyBorder="1" applyAlignment="1" applyProtection="1">
      <alignment horizontal="center" vertical="center" wrapText="1"/>
      <protection/>
    </xf>
    <xf numFmtId="0" fontId="9" fillId="0" borderId="43" xfId="67" applyFont="1" applyFill="1" applyBorder="1" applyAlignment="1" applyProtection="1">
      <alignment horizontal="center" vertical="center" wrapText="1"/>
      <protection locked="0"/>
    </xf>
    <xf numFmtId="0" fontId="64" fillId="0" borderId="39" xfId="67" applyFont="1" applyFill="1" applyBorder="1" applyAlignment="1" applyProtection="1">
      <alignment horizontal="center" vertical="center" wrapText="1"/>
      <protection locked="0"/>
    </xf>
    <xf numFmtId="0" fontId="60" fillId="0" borderId="39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4" fillId="0" borderId="44" xfId="67" applyFont="1" applyFill="1" applyBorder="1" applyAlignment="1" applyProtection="1">
      <alignment horizontal="center" vertical="center" wrapText="1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left" vertical="center"/>
      <protection locked="0"/>
    </xf>
    <xf numFmtId="49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44" xfId="67" applyFont="1" applyFill="1" applyBorder="1" applyAlignment="1" applyProtection="1">
      <alignment horizontal="center" vertical="center"/>
      <protection/>
    </xf>
    <xf numFmtId="49" fontId="64" fillId="0" borderId="29" xfId="67" applyNumberFormat="1" applyFont="1" applyFill="1" applyBorder="1" applyAlignment="1" applyProtection="1">
      <alignment horizontal="center" vertical="center" wrapText="1"/>
      <protection/>
    </xf>
    <xf numFmtId="49" fontId="64" fillId="0" borderId="17" xfId="67" applyNumberFormat="1" applyFont="1" applyFill="1" applyBorder="1" applyAlignment="1" applyProtection="1">
      <alignment horizontal="center" vertical="center"/>
      <protection/>
    </xf>
    <xf numFmtId="180" fontId="60" fillId="0" borderId="17" xfId="67" applyNumberFormat="1" applyFont="1" applyFill="1" applyBorder="1" applyAlignment="1" applyProtection="1">
      <alignment horizontal="right" vertical="center"/>
      <protection/>
    </xf>
    <xf numFmtId="180" fontId="60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31" xfId="67" applyFont="1" applyFill="1" applyBorder="1" applyAlignment="1" applyProtection="1">
      <alignment horizontal="center" vertical="center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2" fillId="0" borderId="36" xfId="67" applyFont="1" applyFill="1" applyBorder="1" applyAlignment="1" applyProtection="1">
      <alignment horizontal="center" vertical="center"/>
      <protection/>
    </xf>
    <xf numFmtId="180" fontId="60" fillId="0" borderId="25" xfId="67" applyNumberFormat="1" applyFont="1" applyFill="1" applyBorder="1" applyAlignment="1" applyProtection="1">
      <alignment horizontal="right" vertical="center"/>
      <protection/>
    </xf>
    <xf numFmtId="180" fontId="60" fillId="0" borderId="25" xfId="67" applyNumberFormat="1" applyFont="1" applyFill="1" applyBorder="1" applyAlignment="1" applyProtection="1">
      <alignment horizontal="left" vertical="center" wrapText="1"/>
      <protection/>
    </xf>
    <xf numFmtId="0" fontId="9" fillId="0" borderId="16" xfId="67" applyFont="1" applyFill="1" applyBorder="1" applyAlignment="1" applyProtection="1">
      <alignment horizontal="left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left" vertical="center" wrapText="1"/>
      <protection/>
    </xf>
    <xf numFmtId="0" fontId="60" fillId="0" borderId="17" xfId="67" applyFont="1" applyFill="1" applyBorder="1" applyAlignment="1" applyProtection="1">
      <alignment vertical="center" wrapText="1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45" xfId="67" applyFont="1" applyFill="1" applyBorder="1" applyAlignment="1" applyProtection="1">
      <alignment horizontal="left" vertical="center" wrapText="1"/>
      <protection locked="0"/>
    </xf>
    <xf numFmtId="0" fontId="2" fillId="0" borderId="46" xfId="67" applyFont="1" applyFill="1" applyBorder="1" applyAlignment="1" applyProtection="1">
      <alignment vertical="center"/>
      <protection/>
    </xf>
    <xf numFmtId="0" fontId="2" fillId="0" borderId="47" xfId="67" applyFont="1" applyFill="1" applyBorder="1" applyAlignment="1" applyProtection="1">
      <alignment vertical="center"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44" xfId="67" applyFont="1" applyFill="1" applyBorder="1" applyAlignment="1" applyProtection="1">
      <alignment horizontal="left" vertical="center"/>
      <protection/>
    </xf>
    <xf numFmtId="0" fontId="9" fillId="0" borderId="16" xfId="67" applyFont="1" applyFill="1" applyBorder="1" applyAlignment="1" applyProtection="1">
      <alignment horizontal="center" vertical="center" wrapText="1"/>
      <protection/>
    </xf>
    <xf numFmtId="0" fontId="5" fillId="0" borderId="16" xfId="69" applyFont="1" applyFill="1" applyBorder="1" applyAlignment="1" applyProtection="1">
      <alignment horizontal="center" vertical="center" wrapText="1" readingOrder="1"/>
      <protection locked="0"/>
    </xf>
    <xf numFmtId="0" fontId="65" fillId="0" borderId="48" xfId="67" applyFont="1" applyFill="1" applyBorder="1" applyAlignment="1" applyProtection="1">
      <alignment horizontal="center" vertical="center"/>
      <protection/>
    </xf>
    <xf numFmtId="4" fontId="7" fillId="0" borderId="17" xfId="67" applyNumberFormat="1" applyFont="1" applyFill="1" applyBorder="1" applyAlignment="1" applyProtection="1">
      <alignment horizontal="right" vertical="center" wrapText="1"/>
      <protection/>
    </xf>
    <xf numFmtId="0" fontId="7" fillId="0" borderId="28" xfId="67" applyFont="1" applyFill="1" applyBorder="1" applyAlignment="1" applyProtection="1">
      <alignment horizontal="right" vertical="center" wrapText="1"/>
      <protection/>
    </xf>
    <xf numFmtId="0" fontId="7" fillId="0" borderId="17" xfId="67" applyFont="1" applyFill="1" applyBorder="1" applyAlignment="1" applyProtection="1">
      <alignment horizontal="right" vertical="center" wrapText="1"/>
      <protection locked="0"/>
    </xf>
    <xf numFmtId="49" fontId="64" fillId="0" borderId="16" xfId="67" applyNumberFormat="1" applyFont="1" applyFill="1" applyBorder="1" applyAlignment="1" applyProtection="1">
      <alignment horizontal="center" vertical="center" wrapText="1"/>
      <protection/>
    </xf>
    <xf numFmtId="49" fontId="64" fillId="0" borderId="16" xfId="67" applyNumberFormat="1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left" vertical="center"/>
      <protection/>
    </xf>
    <xf numFmtId="4" fontId="60" fillId="0" borderId="17" xfId="67" applyNumberFormat="1" applyFont="1" applyFill="1" applyBorder="1" applyAlignment="1" applyProtection="1">
      <alignment horizontal="right" vertical="center"/>
      <protection locked="0"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right" vertical="center" wrapText="1"/>
      <protection locked="0"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17" fillId="0" borderId="17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0" fillId="0" borderId="17" xfId="67" applyNumberFormat="1" applyFont="1" applyFill="1" applyBorder="1" applyAlignment="1" applyProtection="1">
      <alignment horizontal="right" vertical="center"/>
      <protection/>
    </xf>
    <xf numFmtId="4" fontId="7" fillId="0" borderId="49" xfId="67" applyNumberFormat="1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49" fontId="64" fillId="0" borderId="44" xfId="67" applyNumberFormat="1" applyFont="1" applyFill="1" applyBorder="1" applyAlignment="1" applyProtection="1">
      <alignment horizontal="center" vertical="center" wrapText="1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0" fontId="2" fillId="0" borderId="26" xfId="67" applyFont="1" applyFill="1" applyBorder="1" applyAlignment="1" applyProtection="1">
      <alignment horizontal="center" vertical="center"/>
      <protection/>
    </xf>
    <xf numFmtId="0" fontId="2" fillId="0" borderId="44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 locked="0"/>
    </xf>
    <xf numFmtId="0" fontId="60" fillId="0" borderId="17" xfId="67" applyFont="1" applyFill="1" applyBorder="1" applyAlignment="1" applyProtection="1">
      <alignment vertical="center"/>
      <protection/>
    </xf>
    <xf numFmtId="4" fontId="60" fillId="0" borderId="17" xfId="67" applyNumberFormat="1" applyFont="1" applyFill="1" applyBorder="1" applyAlignment="1" applyProtection="1">
      <alignment vertical="center"/>
      <protection/>
    </xf>
    <xf numFmtId="0" fontId="60" fillId="0" borderId="17" xfId="67" applyFont="1" applyFill="1" applyBorder="1" applyAlignment="1" applyProtection="1">
      <alignment vertical="center"/>
      <protection locked="0"/>
    </xf>
    <xf numFmtId="4" fontId="60" fillId="0" borderId="17" xfId="67" applyNumberFormat="1" applyFont="1" applyFill="1" applyBorder="1" applyAlignment="1" applyProtection="1">
      <alignment horizontal="right" vertical="center"/>
      <protection/>
    </xf>
    <xf numFmtId="0" fontId="60" fillId="0" borderId="17" xfId="67" applyFont="1" applyFill="1" applyBorder="1" applyAlignment="1" applyProtection="1">
      <alignment horizontal="left" vertical="center"/>
      <protection/>
    </xf>
    <xf numFmtId="0" fontId="73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3" fillId="0" borderId="17" xfId="67" applyFont="1" applyFill="1" applyBorder="1" applyAlignment="1" applyProtection="1">
      <alignment horizontal="center" vertical="center"/>
      <protection/>
    </xf>
    <xf numFmtId="0" fontId="73" fillId="0" borderId="17" xfId="67" applyFont="1" applyFill="1" applyBorder="1" applyAlignment="1" applyProtection="1">
      <alignment horizontal="center" vertical="center"/>
      <protection locked="0"/>
    </xf>
    <xf numFmtId="4" fontId="73" fillId="0" borderId="17" xfId="67" applyNumberFormat="1" applyFont="1" applyFill="1" applyBorder="1" applyAlignment="1" applyProtection="1">
      <alignment vertical="center"/>
      <protection/>
    </xf>
    <xf numFmtId="4" fontId="60" fillId="0" borderId="50" xfId="67" applyNumberFormat="1" applyFont="1" applyFill="1" applyBorder="1" applyAlignment="1" applyProtection="1">
      <alignment horizontal="right" vertical="center"/>
      <protection locked="0"/>
    </xf>
    <xf numFmtId="0" fontId="73" fillId="0" borderId="0" xfId="67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42" xfId="67" applyFont="1" applyFill="1" applyBorder="1" applyAlignment="1" applyProtection="1">
      <alignment horizontal="center" vertical="center" wrapText="1"/>
      <protection/>
    </xf>
    <xf numFmtId="0" fontId="60" fillId="0" borderId="17" xfId="67" applyFont="1" applyFill="1" applyBorder="1" applyAlignment="1" applyProtection="1">
      <alignment vertical="center"/>
      <protection/>
    </xf>
    <xf numFmtId="0" fontId="64" fillId="0" borderId="51" xfId="67" applyFont="1" applyFill="1" applyBorder="1" applyAlignment="1" applyProtection="1">
      <alignment horizontal="center" vertical="center"/>
      <protection/>
    </xf>
    <xf numFmtId="0" fontId="2" fillId="0" borderId="44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right" vertical="center"/>
      <protection/>
    </xf>
    <xf numFmtId="0" fontId="64" fillId="0" borderId="52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36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38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2" fillId="0" borderId="39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vertical="center" wrapText="1"/>
      <protection/>
    </xf>
    <xf numFmtId="0" fontId="60" fillId="0" borderId="22" xfId="67" applyFont="1" applyFill="1" applyBorder="1" applyAlignment="1" applyProtection="1">
      <alignment vertical="center" wrapText="1"/>
      <protection/>
    </xf>
    <xf numFmtId="4" fontId="60" fillId="0" borderId="22" xfId="67" applyNumberFormat="1" applyFont="1" applyFill="1" applyBorder="1" applyAlignment="1" applyProtection="1">
      <alignment vertical="center"/>
      <protection/>
    </xf>
    <xf numFmtId="4" fontId="60" fillId="0" borderId="22" xfId="67" applyNumberFormat="1" applyFont="1" applyFill="1" applyBorder="1" applyAlignment="1" applyProtection="1">
      <alignment vertical="center"/>
      <protection locked="0"/>
    </xf>
    <xf numFmtId="0" fontId="60" fillId="0" borderId="17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44" xfId="67" applyFont="1" applyFill="1" applyBorder="1" applyAlignment="1" applyProtection="1">
      <alignment horizontal="center" vertical="center" wrapText="1"/>
      <protection locked="0"/>
    </xf>
    <xf numFmtId="0" fontId="60" fillId="0" borderId="17" xfId="67" applyFont="1" applyFill="1" applyBorder="1" applyAlignment="1" applyProtection="1">
      <alignment horizontal="right" vertical="center"/>
      <protection/>
    </xf>
    <xf numFmtId="0" fontId="74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center" vertical="top"/>
      <protection/>
    </xf>
    <xf numFmtId="0" fontId="60" fillId="0" borderId="28" xfId="67" applyFont="1" applyFill="1" applyBorder="1" applyAlignment="1" applyProtection="1">
      <alignment horizontal="left" vertical="center"/>
      <protection/>
    </xf>
    <xf numFmtId="4" fontId="60" fillId="0" borderId="42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3" fillId="0" borderId="28" xfId="67" applyFont="1" applyFill="1" applyBorder="1" applyAlignment="1" applyProtection="1">
      <alignment horizontal="center" vertical="center"/>
      <protection/>
    </xf>
    <xf numFmtId="4" fontId="73" fillId="0" borderId="53" xfId="67" applyNumberFormat="1" applyFont="1" applyFill="1" applyBorder="1" applyAlignment="1" applyProtection="1">
      <alignment horizontal="right" vertical="center"/>
      <protection/>
    </xf>
    <xf numFmtId="4" fontId="73" fillId="0" borderId="17" xfId="67" applyNumberFormat="1" applyFont="1" applyFill="1" applyBorder="1" applyAlignment="1" applyProtection="1">
      <alignment horizontal="right" vertical="center"/>
      <protection/>
    </xf>
    <xf numFmtId="0" fontId="60" fillId="0" borderId="42" xfId="67" applyFont="1" applyFill="1" applyBorder="1" applyAlignment="1" applyProtection="1">
      <alignment horizontal="right" vertical="center"/>
      <protection/>
    </xf>
    <xf numFmtId="0" fontId="73" fillId="0" borderId="28" xfId="67" applyFont="1" applyFill="1" applyBorder="1" applyAlignment="1" applyProtection="1">
      <alignment horizontal="center" vertical="center"/>
      <protection locked="0"/>
    </xf>
    <xf numFmtId="4" fontId="73" fillId="0" borderId="53" xfId="67" applyNumberFormat="1" applyFont="1" applyFill="1" applyBorder="1" applyAlignment="1" applyProtection="1">
      <alignment horizontal="right" vertical="center"/>
      <protection locked="0"/>
    </xf>
    <xf numFmtId="4" fontId="73" fillId="0" borderId="17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58" customWidth="1"/>
    <col min="2" max="2" width="43.140625" style="58" customWidth="1"/>
    <col min="3" max="3" width="40.421875" style="58" customWidth="1"/>
    <col min="4" max="4" width="46.140625" style="58" customWidth="1"/>
    <col min="5" max="5" width="8.00390625" style="42" customWidth="1"/>
    <col min="6" max="16384" width="8.00390625" style="42" customWidth="1"/>
  </cols>
  <sheetData>
    <row r="1" spans="1:4" ht="16.5" customHeight="1">
      <c r="A1" s="254"/>
      <c r="B1" s="59"/>
      <c r="C1" s="59"/>
      <c r="D1" s="136" t="s">
        <v>0</v>
      </c>
    </row>
    <row r="2" spans="1:4" ht="36" customHeight="1">
      <c r="A2" s="158" t="s">
        <v>1</v>
      </c>
      <c r="B2" s="255"/>
      <c r="C2" s="255"/>
      <c r="D2" s="255"/>
    </row>
    <row r="3" spans="1:4" ht="21" customHeight="1">
      <c r="A3" s="92" t="s">
        <v>2</v>
      </c>
      <c r="B3" s="208"/>
      <c r="C3" s="208"/>
      <c r="D3" s="135" t="s">
        <v>3</v>
      </c>
    </row>
    <row r="4" spans="1:4" ht="19.5" customHeight="1">
      <c r="A4" s="67" t="s">
        <v>4</v>
      </c>
      <c r="B4" s="147"/>
      <c r="C4" s="67" t="s">
        <v>5</v>
      </c>
      <c r="D4" s="147"/>
    </row>
    <row r="5" spans="1:4" ht="19.5" customHeight="1">
      <c r="A5" s="66" t="s">
        <v>6</v>
      </c>
      <c r="B5" s="66" t="s">
        <v>7</v>
      </c>
      <c r="C5" s="66" t="s">
        <v>8</v>
      </c>
      <c r="D5" s="66" t="s">
        <v>7</v>
      </c>
    </row>
    <row r="6" spans="1:4" ht="19.5" customHeight="1">
      <c r="A6" s="71"/>
      <c r="B6" s="71"/>
      <c r="C6" s="71"/>
      <c r="D6" s="71"/>
    </row>
    <row r="7" spans="1:4" ht="20.25" customHeight="1">
      <c r="A7" s="214" t="s">
        <v>9</v>
      </c>
      <c r="B7" s="198">
        <v>20081033.37</v>
      </c>
      <c r="C7" s="214" t="s">
        <v>10</v>
      </c>
      <c r="D7" s="198">
        <v>5769292.81</v>
      </c>
    </row>
    <row r="8" spans="1:4" ht="20.25" customHeight="1">
      <c r="A8" s="214" t="s">
        <v>11</v>
      </c>
      <c r="B8" s="213"/>
      <c r="C8" s="214" t="s">
        <v>12</v>
      </c>
      <c r="D8" s="213"/>
    </row>
    <row r="9" spans="1:4" ht="20.25" customHeight="1">
      <c r="A9" s="214" t="s">
        <v>13</v>
      </c>
      <c r="B9" s="213"/>
      <c r="C9" s="214" t="s">
        <v>14</v>
      </c>
      <c r="D9" s="213"/>
    </row>
    <row r="10" spans="1:4" ht="20.25" customHeight="1">
      <c r="A10" s="214" t="s">
        <v>15</v>
      </c>
      <c r="B10" s="181"/>
      <c r="C10" s="214" t="s">
        <v>16</v>
      </c>
      <c r="D10" s="213"/>
    </row>
    <row r="11" spans="1:4" ht="20.25" customHeight="1">
      <c r="A11" s="214" t="s">
        <v>17</v>
      </c>
      <c r="B11" s="181"/>
      <c r="C11" s="214" t="s">
        <v>18</v>
      </c>
      <c r="D11" s="213"/>
    </row>
    <row r="12" spans="1:4" ht="20.25" customHeight="1">
      <c r="A12" s="214" t="s">
        <v>19</v>
      </c>
      <c r="B12" s="181"/>
      <c r="C12" s="214" t="s">
        <v>20</v>
      </c>
      <c r="D12" s="213"/>
    </row>
    <row r="13" spans="1:4" ht="20.25" customHeight="1">
      <c r="A13" s="214" t="s">
        <v>21</v>
      </c>
      <c r="B13" s="181"/>
      <c r="C13" s="214" t="s">
        <v>22</v>
      </c>
      <c r="D13" s="181">
        <v>482840.17</v>
      </c>
    </row>
    <row r="14" spans="1:4" ht="20.25" customHeight="1">
      <c r="A14" s="214" t="s">
        <v>23</v>
      </c>
      <c r="B14" s="181"/>
      <c r="C14" s="214" t="s">
        <v>24</v>
      </c>
      <c r="D14" s="181">
        <v>1803784.98</v>
      </c>
    </row>
    <row r="15" spans="1:4" ht="20.25" customHeight="1">
      <c r="A15" s="256" t="s">
        <v>25</v>
      </c>
      <c r="B15" s="257"/>
      <c r="C15" s="214" t="s">
        <v>26</v>
      </c>
      <c r="D15" s="181">
        <v>567420.05</v>
      </c>
    </row>
    <row r="16" spans="1:4" ht="20.25" customHeight="1">
      <c r="A16" s="256" t="s">
        <v>27</v>
      </c>
      <c r="B16" s="258"/>
      <c r="C16" s="214" t="s">
        <v>28</v>
      </c>
      <c r="D16" s="213"/>
    </row>
    <row r="17" spans="1:4" ht="20.25" customHeight="1">
      <c r="A17" s="258"/>
      <c r="B17" s="258"/>
      <c r="C17" s="214" t="s">
        <v>29</v>
      </c>
      <c r="D17" s="213"/>
    </row>
    <row r="18" spans="1:4" ht="20.25" customHeight="1">
      <c r="A18" s="258"/>
      <c r="B18" s="258"/>
      <c r="C18" s="214" t="s">
        <v>30</v>
      </c>
      <c r="D18" s="181">
        <v>10205078.24</v>
      </c>
    </row>
    <row r="19" spans="1:4" ht="20.25" customHeight="1">
      <c r="A19" s="258"/>
      <c r="B19" s="258"/>
      <c r="C19" s="214" t="s">
        <v>31</v>
      </c>
      <c r="D19" s="213"/>
    </row>
    <row r="20" spans="1:4" ht="20.25" customHeight="1">
      <c r="A20" s="258"/>
      <c r="B20" s="258"/>
      <c r="C20" s="214" t="s">
        <v>32</v>
      </c>
      <c r="D20" s="213"/>
    </row>
    <row r="21" spans="1:4" ht="20.25" customHeight="1">
      <c r="A21" s="258"/>
      <c r="B21" s="258"/>
      <c r="C21" s="214" t="s">
        <v>33</v>
      </c>
      <c r="D21" s="213"/>
    </row>
    <row r="22" spans="1:4" ht="20.25" customHeight="1">
      <c r="A22" s="258"/>
      <c r="B22" s="258"/>
      <c r="C22" s="214" t="s">
        <v>34</v>
      </c>
      <c r="D22" s="213"/>
    </row>
    <row r="23" spans="1:4" ht="20.25" customHeight="1">
      <c r="A23" s="258"/>
      <c r="B23" s="258"/>
      <c r="C23" s="214" t="s">
        <v>35</v>
      </c>
      <c r="D23" s="213"/>
    </row>
    <row r="24" spans="1:4" ht="20.25" customHeight="1">
      <c r="A24" s="258"/>
      <c r="B24" s="258"/>
      <c r="C24" s="214" t="s">
        <v>36</v>
      </c>
      <c r="D24" s="213"/>
    </row>
    <row r="25" spans="1:4" ht="20.25" customHeight="1">
      <c r="A25" s="258"/>
      <c r="B25" s="258"/>
      <c r="C25" s="214" t="s">
        <v>37</v>
      </c>
      <c r="D25" s="181">
        <v>1252617.12</v>
      </c>
    </row>
    <row r="26" spans="1:4" ht="20.25" customHeight="1">
      <c r="A26" s="258"/>
      <c r="B26" s="258"/>
      <c r="C26" s="214" t="s">
        <v>38</v>
      </c>
      <c r="D26" s="213"/>
    </row>
    <row r="27" spans="1:4" ht="20.25" customHeight="1">
      <c r="A27" s="258"/>
      <c r="B27" s="258"/>
      <c r="C27" s="214" t="s">
        <v>39</v>
      </c>
      <c r="D27" s="213"/>
    </row>
    <row r="28" spans="1:4" ht="20.25" customHeight="1">
      <c r="A28" s="258"/>
      <c r="B28" s="258"/>
      <c r="C28" s="214" t="s">
        <v>40</v>
      </c>
      <c r="D28" s="213"/>
    </row>
    <row r="29" spans="1:4" ht="20.25" customHeight="1">
      <c r="A29" s="258"/>
      <c r="B29" s="258"/>
      <c r="C29" s="214" t="s">
        <v>41</v>
      </c>
      <c r="D29" s="213"/>
    </row>
    <row r="30" spans="1:4" ht="20.25" customHeight="1">
      <c r="A30" s="259" t="s">
        <v>42</v>
      </c>
      <c r="B30" s="260">
        <f>SUM(B7:B29)</f>
        <v>20081033.37</v>
      </c>
      <c r="C30" s="217" t="s">
        <v>43</v>
      </c>
      <c r="D30" s="261">
        <f>SUM(D7:D29)</f>
        <v>20081033.37</v>
      </c>
    </row>
    <row r="31" spans="1:4" ht="20.25" customHeight="1">
      <c r="A31" s="256" t="s">
        <v>44</v>
      </c>
      <c r="B31" s="262" t="s">
        <v>45</v>
      </c>
      <c r="C31" s="214" t="s">
        <v>46</v>
      </c>
      <c r="D31" s="253" t="s">
        <v>47</v>
      </c>
    </row>
    <row r="32" spans="1:4" ht="20.25" customHeight="1">
      <c r="A32" s="263" t="s">
        <v>48</v>
      </c>
      <c r="B32" s="264">
        <f>B30</f>
        <v>20081033.37</v>
      </c>
      <c r="C32" s="217" t="s">
        <v>49</v>
      </c>
      <c r="D32" s="265">
        <f>D30</f>
        <v>20081033.37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3" sqref="C13"/>
    </sheetView>
  </sheetViews>
  <sheetFormatPr defaultColWidth="8.8515625" defaultRowHeight="14.25" customHeight="1"/>
  <cols>
    <col min="1" max="2" width="21.140625" style="138" customWidth="1"/>
    <col min="3" max="3" width="21.140625" style="58" customWidth="1"/>
    <col min="4" max="4" width="27.7109375" style="58" customWidth="1"/>
    <col min="5" max="6" width="36.7109375" style="58" customWidth="1"/>
    <col min="7" max="7" width="9.140625" style="58" customWidth="1"/>
    <col min="8" max="16384" width="9.140625" style="58" bestFit="1" customWidth="1"/>
  </cols>
  <sheetData>
    <row r="1" spans="1:6" ht="12" customHeight="1">
      <c r="A1" s="139">
        <v>0</v>
      </c>
      <c r="B1" s="139">
        <v>0</v>
      </c>
      <c r="C1" s="140">
        <v>1</v>
      </c>
      <c r="D1" s="141"/>
      <c r="E1" s="141"/>
      <c r="F1" s="141" t="s">
        <v>443</v>
      </c>
    </row>
    <row r="2" spans="1:6" ht="26.25" customHeight="1">
      <c r="A2" s="142" t="s">
        <v>444</v>
      </c>
      <c r="B2" s="142"/>
      <c r="C2" s="143"/>
      <c r="D2" s="143"/>
      <c r="E2" s="144"/>
      <c r="F2" s="144"/>
    </row>
    <row r="3" spans="1:6" ht="13.5" customHeight="1">
      <c r="A3" s="145" t="s">
        <v>2</v>
      </c>
      <c r="B3" s="145"/>
      <c r="C3" s="140"/>
      <c r="D3" s="141"/>
      <c r="E3" s="141"/>
      <c r="F3" s="141" t="s">
        <v>3</v>
      </c>
    </row>
    <row r="4" spans="1:6" ht="19.5" customHeight="1">
      <c r="A4" s="66" t="s">
        <v>222</v>
      </c>
      <c r="B4" s="146" t="s">
        <v>72</v>
      </c>
      <c r="C4" s="66" t="s">
        <v>73</v>
      </c>
      <c r="D4" s="67" t="s">
        <v>445</v>
      </c>
      <c r="E4" s="68"/>
      <c r="F4" s="147"/>
    </row>
    <row r="5" spans="1:6" ht="18.75" customHeight="1">
      <c r="A5" s="71"/>
      <c r="B5" s="148"/>
      <c r="C5" s="72"/>
      <c r="D5" s="66" t="s">
        <v>55</v>
      </c>
      <c r="E5" s="67" t="s">
        <v>74</v>
      </c>
      <c r="F5" s="66" t="s">
        <v>75</v>
      </c>
    </row>
    <row r="6" spans="1:6" ht="18.75" customHeight="1">
      <c r="A6" s="149">
        <v>1</v>
      </c>
      <c r="B6" s="149" t="s">
        <v>206</v>
      </c>
      <c r="C6" s="75">
        <v>3</v>
      </c>
      <c r="D6" s="149" t="s">
        <v>208</v>
      </c>
      <c r="E6" s="149" t="s">
        <v>209</v>
      </c>
      <c r="F6" s="75">
        <v>6</v>
      </c>
    </row>
    <row r="7" spans="1:6" ht="18.75" customHeight="1">
      <c r="A7" s="50" t="s">
        <v>45</v>
      </c>
      <c r="B7" s="50" t="s">
        <v>45</v>
      </c>
      <c r="C7" s="50" t="s">
        <v>45</v>
      </c>
      <c r="D7" s="150" t="s">
        <v>45</v>
      </c>
      <c r="E7" s="151" t="s">
        <v>45</v>
      </c>
      <c r="F7" s="151" t="s">
        <v>45</v>
      </c>
    </row>
    <row r="8" spans="1:6" ht="18.75" customHeight="1">
      <c r="A8" s="152" t="s">
        <v>165</v>
      </c>
      <c r="B8" s="153"/>
      <c r="C8" s="154" t="s">
        <v>165</v>
      </c>
      <c r="D8" s="155" t="s">
        <v>45</v>
      </c>
      <c r="E8" s="156" t="s">
        <v>45</v>
      </c>
      <c r="F8" s="156" t="s">
        <v>45</v>
      </c>
    </row>
    <row r="9" spans="1:6" ht="18" customHeight="1">
      <c r="A9" s="157" t="s">
        <v>446</v>
      </c>
      <c r="B9" s="157"/>
      <c r="C9" s="157"/>
      <c r="D9" s="157"/>
      <c r="E9" s="157"/>
      <c r="F9" s="157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B7" sqref="B7"/>
    </sheetView>
  </sheetViews>
  <sheetFormatPr defaultColWidth="8.8515625" defaultRowHeight="14.25" customHeight="1"/>
  <cols>
    <col min="1" max="1" width="20.7109375" style="58" customWidth="1"/>
    <col min="2" max="2" width="21.7109375" style="58" customWidth="1"/>
    <col min="3" max="3" width="35.28125" style="58" customWidth="1"/>
    <col min="4" max="4" width="7.7109375" style="58" customWidth="1"/>
    <col min="5" max="6" width="10.28125" style="58" customWidth="1"/>
    <col min="7" max="7" width="12.00390625" style="58" customWidth="1"/>
    <col min="8" max="10" width="10.00390625" style="58" customWidth="1"/>
    <col min="11" max="11" width="9.140625" style="42" customWidth="1"/>
    <col min="12" max="13" width="9.140625" style="58" customWidth="1"/>
    <col min="14" max="15" width="12.7109375" style="58" customWidth="1"/>
    <col min="16" max="16" width="9.140625" style="42" customWidth="1"/>
    <col min="17" max="17" width="10.421875" style="58" customWidth="1"/>
    <col min="18" max="18" width="9.140625" style="42" customWidth="1"/>
    <col min="19" max="16384" width="9.140625" style="42" bestFit="1" customWidth="1"/>
  </cols>
  <sheetData>
    <row r="1" spans="1:17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P1" s="57"/>
      <c r="Q1" s="135" t="s">
        <v>447</v>
      </c>
    </row>
    <row r="2" spans="1:17" ht="27.75" customHeight="1">
      <c r="A2" s="112" t="s">
        <v>448</v>
      </c>
      <c r="B2" s="44"/>
      <c r="C2" s="44"/>
      <c r="D2" s="44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6"/>
      <c r="Q2" s="45"/>
    </row>
    <row r="3" spans="1:17" ht="18.75" customHeigh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P3" s="81"/>
      <c r="Q3" s="136" t="s">
        <v>214</v>
      </c>
    </row>
    <row r="4" spans="1:17" ht="15.75" customHeight="1">
      <c r="A4" s="73" t="s">
        <v>449</v>
      </c>
      <c r="B4" s="113" t="s">
        <v>450</v>
      </c>
      <c r="C4" s="113" t="s">
        <v>451</v>
      </c>
      <c r="D4" s="113" t="s">
        <v>452</v>
      </c>
      <c r="E4" s="113" t="s">
        <v>453</v>
      </c>
      <c r="F4" s="113" t="s">
        <v>454</v>
      </c>
      <c r="G4" s="114" t="s">
        <v>229</v>
      </c>
      <c r="H4" s="115"/>
      <c r="I4" s="115"/>
      <c r="J4" s="114"/>
      <c r="K4" s="129"/>
      <c r="L4" s="114"/>
      <c r="M4" s="114"/>
      <c r="N4" s="114"/>
      <c r="O4" s="114"/>
      <c r="P4" s="129"/>
      <c r="Q4" s="137"/>
    </row>
    <row r="5" spans="1:17" ht="17.25" customHeight="1">
      <c r="A5" s="116"/>
      <c r="B5" s="117"/>
      <c r="C5" s="117"/>
      <c r="D5" s="117"/>
      <c r="E5" s="117"/>
      <c r="F5" s="117"/>
      <c r="G5" s="118" t="s">
        <v>55</v>
      </c>
      <c r="H5" s="94" t="s">
        <v>58</v>
      </c>
      <c r="I5" s="94" t="s">
        <v>455</v>
      </c>
      <c r="J5" s="117" t="s">
        <v>456</v>
      </c>
      <c r="K5" s="130" t="s">
        <v>457</v>
      </c>
      <c r="L5" s="131" t="s">
        <v>62</v>
      </c>
      <c r="M5" s="131"/>
      <c r="N5" s="131"/>
      <c r="O5" s="131"/>
      <c r="P5" s="132"/>
      <c r="Q5" s="120"/>
    </row>
    <row r="6" spans="1:17" ht="54" customHeight="1">
      <c r="A6" s="119"/>
      <c r="B6" s="120"/>
      <c r="C6" s="120"/>
      <c r="D6" s="120"/>
      <c r="E6" s="120"/>
      <c r="F6" s="120"/>
      <c r="G6" s="121"/>
      <c r="H6" s="94"/>
      <c r="I6" s="94"/>
      <c r="J6" s="120"/>
      <c r="K6" s="133"/>
      <c r="L6" s="120" t="s">
        <v>57</v>
      </c>
      <c r="M6" s="120" t="s">
        <v>63</v>
      </c>
      <c r="N6" s="120" t="s">
        <v>362</v>
      </c>
      <c r="O6" s="120" t="s">
        <v>65</v>
      </c>
      <c r="P6" s="133" t="s">
        <v>66</v>
      </c>
      <c r="Q6" s="120" t="s">
        <v>67</v>
      </c>
    </row>
    <row r="7" spans="1:17" ht="15" customHeight="1">
      <c r="A7" s="71">
        <v>1</v>
      </c>
      <c r="B7" s="122">
        <v>2</v>
      </c>
      <c r="C7" s="122">
        <v>3</v>
      </c>
      <c r="D7" s="71">
        <v>4</v>
      </c>
      <c r="E7" s="122">
        <v>5</v>
      </c>
      <c r="F7" s="122">
        <v>6</v>
      </c>
      <c r="G7" s="71">
        <v>7</v>
      </c>
      <c r="H7" s="122">
        <v>8</v>
      </c>
      <c r="I7" s="122">
        <v>9</v>
      </c>
      <c r="J7" s="71">
        <v>10</v>
      </c>
      <c r="K7" s="122">
        <v>11</v>
      </c>
      <c r="L7" s="122">
        <v>12</v>
      </c>
      <c r="M7" s="71">
        <v>13</v>
      </c>
      <c r="N7" s="122">
        <v>14</v>
      </c>
      <c r="O7" s="122">
        <v>15</v>
      </c>
      <c r="P7" s="71">
        <v>16</v>
      </c>
      <c r="Q7" s="122">
        <v>17</v>
      </c>
    </row>
    <row r="8" spans="1:17" ht="21" customHeight="1">
      <c r="A8" s="123" t="s">
        <v>256</v>
      </c>
      <c r="B8" s="33"/>
      <c r="C8" s="33"/>
      <c r="D8" s="33"/>
      <c r="E8" s="124"/>
      <c r="F8" s="125">
        <v>94600</v>
      </c>
      <c r="G8" s="125">
        <v>94600</v>
      </c>
      <c r="H8" s="125">
        <v>94600</v>
      </c>
      <c r="I8" s="134" t="s">
        <v>45</v>
      </c>
      <c r="J8" s="134" t="s">
        <v>45</v>
      </c>
      <c r="K8" s="134" t="s">
        <v>45</v>
      </c>
      <c r="L8" s="134" t="s">
        <v>45</v>
      </c>
      <c r="M8" s="134" t="s">
        <v>45</v>
      </c>
      <c r="N8" s="134" t="s">
        <v>45</v>
      </c>
      <c r="O8" s="134"/>
      <c r="P8" s="134" t="s">
        <v>45</v>
      </c>
      <c r="Q8" s="134" t="s">
        <v>45</v>
      </c>
    </row>
    <row r="9" spans="1:17" ht="21" customHeight="1">
      <c r="A9" s="123" t="s">
        <v>257</v>
      </c>
      <c r="B9" s="33" t="s">
        <v>45</v>
      </c>
      <c r="C9" s="33" t="s">
        <v>45</v>
      </c>
      <c r="D9" s="33" t="s">
        <v>45</v>
      </c>
      <c r="E9" s="124" t="s">
        <v>45</v>
      </c>
      <c r="F9" s="125">
        <v>94600</v>
      </c>
      <c r="G9" s="125">
        <v>94600</v>
      </c>
      <c r="H9" s="125">
        <v>94600</v>
      </c>
      <c r="I9" s="134"/>
      <c r="J9" s="134"/>
      <c r="K9" s="134"/>
      <c r="L9" s="134"/>
      <c r="M9" s="134"/>
      <c r="N9" s="134"/>
      <c r="O9" s="134"/>
      <c r="P9" s="134"/>
      <c r="Q9" s="134"/>
    </row>
    <row r="10" spans="1:17" ht="21" customHeight="1">
      <c r="A10" s="123" t="s">
        <v>458</v>
      </c>
      <c r="B10" s="33" t="s">
        <v>459</v>
      </c>
      <c r="C10" s="33" t="s">
        <v>459</v>
      </c>
      <c r="D10" s="33" t="s">
        <v>460</v>
      </c>
      <c r="E10" s="35">
        <v>3</v>
      </c>
      <c r="F10" s="36">
        <v>24000</v>
      </c>
      <c r="G10" s="36">
        <v>24000</v>
      </c>
      <c r="H10" s="36">
        <v>24000</v>
      </c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21" customHeight="1">
      <c r="A11" s="123" t="s">
        <v>458</v>
      </c>
      <c r="B11" s="33" t="s">
        <v>461</v>
      </c>
      <c r="C11" s="33" t="s">
        <v>461</v>
      </c>
      <c r="D11" s="33" t="s">
        <v>462</v>
      </c>
      <c r="E11" s="35">
        <v>5</v>
      </c>
      <c r="F11" s="36">
        <v>2000</v>
      </c>
      <c r="G11" s="36">
        <v>2000</v>
      </c>
      <c r="H11" s="36">
        <v>2000</v>
      </c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21" customHeight="1">
      <c r="A12" s="123" t="s">
        <v>458</v>
      </c>
      <c r="B12" s="33" t="s">
        <v>463</v>
      </c>
      <c r="C12" s="33" t="s">
        <v>463</v>
      </c>
      <c r="D12" s="33" t="s">
        <v>464</v>
      </c>
      <c r="E12" s="35">
        <v>5</v>
      </c>
      <c r="F12" s="36">
        <v>2000</v>
      </c>
      <c r="G12" s="36">
        <v>2000</v>
      </c>
      <c r="H12" s="36">
        <v>2000</v>
      </c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7" ht="21" customHeight="1">
      <c r="A13" s="123" t="s">
        <v>458</v>
      </c>
      <c r="B13" s="33" t="s">
        <v>465</v>
      </c>
      <c r="C13" s="33" t="s">
        <v>465</v>
      </c>
      <c r="D13" s="33" t="s">
        <v>466</v>
      </c>
      <c r="E13" s="35">
        <v>93</v>
      </c>
      <c r="F13" s="36">
        <v>18600</v>
      </c>
      <c r="G13" s="36">
        <v>18600</v>
      </c>
      <c r="H13" s="36">
        <v>18600</v>
      </c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7" ht="21" customHeight="1">
      <c r="A14" s="123" t="s">
        <v>458</v>
      </c>
      <c r="B14" s="33" t="s">
        <v>467</v>
      </c>
      <c r="C14" s="33" t="s">
        <v>467</v>
      </c>
      <c r="D14" s="33" t="s">
        <v>460</v>
      </c>
      <c r="E14" s="35">
        <v>8</v>
      </c>
      <c r="F14" s="36">
        <v>48000</v>
      </c>
      <c r="G14" s="36">
        <v>48000</v>
      </c>
      <c r="H14" s="36">
        <v>48000</v>
      </c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21" customHeight="1">
      <c r="A15" s="126" t="s">
        <v>165</v>
      </c>
      <c r="B15" s="127"/>
      <c r="C15" s="127"/>
      <c r="D15" s="127"/>
      <c r="E15" s="128"/>
      <c r="F15" s="125">
        <v>94600</v>
      </c>
      <c r="G15" s="125">
        <v>94600</v>
      </c>
      <c r="H15" s="125">
        <v>94600</v>
      </c>
      <c r="I15" s="134" t="s">
        <v>45</v>
      </c>
      <c r="J15" s="134" t="s">
        <v>45</v>
      </c>
      <c r="K15" s="134" t="s">
        <v>45</v>
      </c>
      <c r="L15" s="134" t="s">
        <v>45</v>
      </c>
      <c r="M15" s="134" t="s">
        <v>45</v>
      </c>
      <c r="N15" s="134" t="s">
        <v>45</v>
      </c>
      <c r="O15" s="134"/>
      <c r="P15" s="134" t="s">
        <v>45</v>
      </c>
      <c r="Q15" s="134" t="s">
        <v>45</v>
      </c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88" customWidth="1"/>
    <col min="8" max="8" width="12.00390625" style="58" customWidth="1"/>
    <col min="9" max="11" width="10.00390625" style="58" customWidth="1"/>
    <col min="12" max="12" width="9.140625" style="42" customWidth="1"/>
    <col min="13" max="14" width="9.140625" style="58" customWidth="1"/>
    <col min="15" max="16" width="12.7109375" style="58" customWidth="1"/>
    <col min="17" max="17" width="9.140625" style="42" customWidth="1"/>
    <col min="18" max="18" width="10.421875" style="58" customWidth="1"/>
    <col min="19" max="19" width="9.140625" style="42" customWidth="1"/>
    <col min="20" max="247" width="9.140625" style="42" bestFit="1" customWidth="1"/>
    <col min="248" max="16384" width="8.7109375" style="42" customWidth="1"/>
  </cols>
  <sheetData>
    <row r="1" spans="1:18" ht="13.5" customHeight="1">
      <c r="A1" s="59"/>
      <c r="B1" s="59"/>
      <c r="C1" s="59"/>
      <c r="D1" s="59"/>
      <c r="E1" s="59"/>
      <c r="F1" s="59"/>
      <c r="G1" s="59"/>
      <c r="H1" s="89"/>
      <c r="I1" s="89"/>
      <c r="J1" s="89"/>
      <c r="K1" s="89"/>
      <c r="L1" s="104"/>
      <c r="M1" s="65"/>
      <c r="N1" s="65"/>
      <c r="O1" s="65"/>
      <c r="P1" s="65"/>
      <c r="Q1" s="108"/>
      <c r="R1" s="109" t="s">
        <v>468</v>
      </c>
    </row>
    <row r="2" spans="1:18" ht="27.75" customHeight="1">
      <c r="A2" s="90" t="s">
        <v>469</v>
      </c>
      <c r="B2" s="90"/>
      <c r="C2" s="90"/>
      <c r="D2" s="9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5.5" customHeight="1">
      <c r="A3" s="92" t="s">
        <v>2</v>
      </c>
      <c r="B3" s="93"/>
      <c r="C3" s="93"/>
      <c r="D3" s="93"/>
      <c r="E3" s="93"/>
      <c r="F3" s="93"/>
      <c r="G3" s="93"/>
      <c r="H3" s="63"/>
      <c r="I3" s="63"/>
      <c r="J3" s="63"/>
      <c r="K3" s="63"/>
      <c r="L3" s="104"/>
      <c r="M3" s="65"/>
      <c r="N3" s="65"/>
      <c r="O3" s="65"/>
      <c r="P3" s="65"/>
      <c r="Q3" s="110"/>
      <c r="R3" s="111" t="s">
        <v>214</v>
      </c>
    </row>
    <row r="4" spans="1:18" ht="15.75" customHeight="1">
      <c r="A4" s="94" t="s">
        <v>449</v>
      </c>
      <c r="B4" s="94" t="s">
        <v>470</v>
      </c>
      <c r="C4" s="94" t="s">
        <v>471</v>
      </c>
      <c r="D4" s="94" t="s">
        <v>472</v>
      </c>
      <c r="E4" s="94" t="s">
        <v>473</v>
      </c>
      <c r="F4" s="94" t="s">
        <v>474</v>
      </c>
      <c r="G4" s="94" t="s">
        <v>475</v>
      </c>
      <c r="H4" s="94" t="s">
        <v>229</v>
      </c>
      <c r="I4" s="94"/>
      <c r="J4" s="94"/>
      <c r="K4" s="94"/>
      <c r="L4" s="105"/>
      <c r="M4" s="94"/>
      <c r="N4" s="94"/>
      <c r="O4" s="94"/>
      <c r="P4" s="94"/>
      <c r="Q4" s="105"/>
      <c r="R4" s="94"/>
    </row>
    <row r="5" spans="1:18" ht="17.25" customHeight="1">
      <c r="A5" s="94"/>
      <c r="B5" s="94"/>
      <c r="C5" s="94"/>
      <c r="D5" s="94"/>
      <c r="E5" s="94"/>
      <c r="F5" s="94"/>
      <c r="G5" s="94"/>
      <c r="H5" s="94" t="s">
        <v>55</v>
      </c>
      <c r="I5" s="94" t="s">
        <v>58</v>
      </c>
      <c r="J5" s="94" t="s">
        <v>455</v>
      </c>
      <c r="K5" s="94" t="s">
        <v>456</v>
      </c>
      <c r="L5" s="106" t="s">
        <v>457</v>
      </c>
      <c r="M5" s="94" t="s">
        <v>62</v>
      </c>
      <c r="N5" s="94"/>
      <c r="O5" s="94"/>
      <c r="P5" s="94"/>
      <c r="Q5" s="106"/>
      <c r="R5" s="94"/>
    </row>
    <row r="6" spans="1:18" ht="54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105"/>
      <c r="M6" s="94" t="s">
        <v>57</v>
      </c>
      <c r="N6" s="94" t="s">
        <v>63</v>
      </c>
      <c r="O6" s="94" t="s">
        <v>362</v>
      </c>
      <c r="P6" s="94" t="s">
        <v>65</v>
      </c>
      <c r="Q6" s="105" t="s">
        <v>66</v>
      </c>
      <c r="R6" s="94" t="s">
        <v>67</v>
      </c>
    </row>
    <row r="7" spans="1:18" ht="15" customHeight="1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</row>
    <row r="8" spans="1:18" ht="22.5" customHeight="1">
      <c r="A8" s="95"/>
      <c r="B8" s="95"/>
      <c r="C8" s="95"/>
      <c r="D8" s="95"/>
      <c r="E8" s="95"/>
      <c r="F8" s="95"/>
      <c r="G8" s="95"/>
      <c r="H8" s="96" t="s">
        <v>45</v>
      </c>
      <c r="I8" s="96" t="s">
        <v>45</v>
      </c>
      <c r="J8" s="96" t="s">
        <v>45</v>
      </c>
      <c r="K8" s="96" t="s">
        <v>45</v>
      </c>
      <c r="L8" s="96" t="s">
        <v>45</v>
      </c>
      <c r="M8" s="96" t="s">
        <v>45</v>
      </c>
      <c r="N8" s="96" t="s">
        <v>45</v>
      </c>
      <c r="O8" s="96" t="s">
        <v>45</v>
      </c>
      <c r="P8" s="96"/>
      <c r="Q8" s="96" t="s">
        <v>45</v>
      </c>
      <c r="R8" s="96" t="s">
        <v>45</v>
      </c>
    </row>
    <row r="9" spans="1:18" ht="22.5" customHeight="1">
      <c r="A9" s="97"/>
      <c r="B9" s="98"/>
      <c r="C9" s="98"/>
      <c r="D9" s="98"/>
      <c r="E9" s="98"/>
      <c r="F9" s="98"/>
      <c r="G9" s="98"/>
      <c r="H9" s="99" t="s">
        <v>45</v>
      </c>
      <c r="I9" s="99" t="s">
        <v>45</v>
      </c>
      <c r="J9" s="99" t="s">
        <v>45</v>
      </c>
      <c r="K9" s="99" t="s">
        <v>45</v>
      </c>
      <c r="L9" s="96" t="s">
        <v>45</v>
      </c>
      <c r="M9" s="99" t="s">
        <v>45</v>
      </c>
      <c r="N9" s="99" t="s">
        <v>45</v>
      </c>
      <c r="O9" s="99" t="s">
        <v>45</v>
      </c>
      <c r="P9" s="99"/>
      <c r="Q9" s="96" t="s">
        <v>45</v>
      </c>
      <c r="R9" s="99" t="s">
        <v>45</v>
      </c>
    </row>
    <row r="10" spans="1:18" ht="22.5" customHeight="1">
      <c r="A10" s="97"/>
      <c r="B10" s="100"/>
      <c r="C10" s="100"/>
      <c r="D10" s="100"/>
      <c r="E10" s="100"/>
      <c r="F10" s="100"/>
      <c r="G10" s="100"/>
      <c r="H10" s="101" t="s">
        <v>45</v>
      </c>
      <c r="I10" s="101" t="s">
        <v>45</v>
      </c>
      <c r="J10" s="101" t="s">
        <v>45</v>
      </c>
      <c r="K10" s="101" t="s">
        <v>45</v>
      </c>
      <c r="L10" s="101" t="s">
        <v>45</v>
      </c>
      <c r="M10" s="101" t="s">
        <v>45</v>
      </c>
      <c r="N10" s="101" t="s">
        <v>45</v>
      </c>
      <c r="O10" s="101" t="s">
        <v>45</v>
      </c>
      <c r="P10" s="101"/>
      <c r="Q10" s="101" t="s">
        <v>45</v>
      </c>
      <c r="R10" s="101" t="s">
        <v>45</v>
      </c>
    </row>
    <row r="11" spans="1:18" ht="22.5" customHeight="1">
      <c r="A11" s="95" t="s">
        <v>165</v>
      </c>
      <c r="B11" s="95"/>
      <c r="C11" s="95"/>
      <c r="D11" s="95"/>
      <c r="E11" s="95"/>
      <c r="F11" s="95"/>
      <c r="G11" s="95"/>
      <c r="H11" s="102"/>
      <c r="I11" s="102"/>
      <c r="J11" s="102"/>
      <c r="K11" s="102"/>
      <c r="L11" s="107"/>
      <c r="M11" s="102"/>
      <c r="N11" s="102"/>
      <c r="O11" s="102"/>
      <c r="P11" s="102"/>
      <c r="Q11" s="107"/>
      <c r="R11" s="102"/>
    </row>
    <row r="12" spans="1:18" ht="22.5" customHeight="1">
      <c r="A12" s="103" t="s">
        <v>476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B11" sqref="B11"/>
    </sheetView>
  </sheetViews>
  <sheetFormatPr defaultColWidth="8.8515625" defaultRowHeight="14.25" customHeight="1"/>
  <cols>
    <col min="1" max="1" width="37.7109375" style="58" customWidth="1"/>
    <col min="2" max="4" width="13.421875" style="58" customWidth="1"/>
    <col min="5" max="14" width="10.28125" style="58" customWidth="1"/>
    <col min="15" max="15" width="9.140625" style="42" customWidth="1"/>
    <col min="16" max="247" width="9.140625" style="42" bestFit="1" customWidth="1"/>
    <col min="248" max="16384" width="8.8515625" style="42" customWidth="1"/>
  </cols>
  <sheetData>
    <row r="1" spans="1:14" ht="13.5" customHeight="1">
      <c r="A1" s="59"/>
      <c r="B1" s="59"/>
      <c r="C1" s="59"/>
      <c r="D1" s="60"/>
      <c r="N1" s="57" t="s">
        <v>477</v>
      </c>
    </row>
    <row r="2" spans="1:14" ht="27.75" customHeight="1">
      <c r="A2" s="61" t="s">
        <v>478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18" customHeight="1">
      <c r="A3" s="62" t="s">
        <v>2</v>
      </c>
      <c r="B3" s="63"/>
      <c r="C3" s="63"/>
      <c r="D3" s="64"/>
      <c r="E3" s="65"/>
      <c r="F3" s="65"/>
      <c r="G3" s="65"/>
      <c r="H3" s="65"/>
      <c r="I3" s="65"/>
      <c r="P3" s="81" t="s">
        <v>214</v>
      </c>
    </row>
    <row r="4" spans="1:16" ht="19.5" customHeight="1">
      <c r="A4" s="66" t="s">
        <v>479</v>
      </c>
      <c r="B4" s="67" t="s">
        <v>229</v>
      </c>
      <c r="C4" s="68"/>
      <c r="D4" s="68"/>
      <c r="E4" s="69" t="s">
        <v>480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82"/>
    </row>
    <row r="5" spans="1:16" ht="40.5" customHeight="1">
      <c r="A5" s="71"/>
      <c r="B5" s="72" t="s">
        <v>55</v>
      </c>
      <c r="C5" s="73" t="s">
        <v>58</v>
      </c>
      <c r="D5" s="74" t="s">
        <v>481</v>
      </c>
      <c r="E5" s="71" t="s">
        <v>482</v>
      </c>
      <c r="F5" s="71" t="s">
        <v>482</v>
      </c>
      <c r="G5" s="71" t="s">
        <v>482</v>
      </c>
      <c r="H5" s="71" t="s">
        <v>482</v>
      </c>
      <c r="I5" s="71" t="s">
        <v>482</v>
      </c>
      <c r="J5" s="71" t="s">
        <v>482</v>
      </c>
      <c r="K5" s="71" t="s">
        <v>482</v>
      </c>
      <c r="L5" s="71" t="s">
        <v>482</v>
      </c>
      <c r="M5" s="71" t="s">
        <v>482</v>
      </c>
      <c r="N5" s="71" t="s">
        <v>482</v>
      </c>
      <c r="O5" s="71" t="s">
        <v>482</v>
      </c>
      <c r="P5" s="71" t="s">
        <v>482</v>
      </c>
    </row>
    <row r="6" spans="1:16" ht="19.5" customHeight="1">
      <c r="A6" s="75">
        <v>1</v>
      </c>
      <c r="B6" s="75">
        <v>2</v>
      </c>
      <c r="C6" s="75">
        <v>3</v>
      </c>
      <c r="D6" s="76">
        <v>4</v>
      </c>
      <c r="E6" s="75">
        <v>5</v>
      </c>
      <c r="F6" s="75">
        <v>6</v>
      </c>
      <c r="G6" s="75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83">
        <v>14</v>
      </c>
      <c r="O6" s="83">
        <v>15</v>
      </c>
      <c r="P6" s="83">
        <v>16</v>
      </c>
    </row>
    <row r="7" spans="1:16" ht="19.5" customHeight="1">
      <c r="A7" s="55" t="s">
        <v>45</v>
      </c>
      <c r="B7" s="77" t="s">
        <v>45</v>
      </c>
      <c r="C7" s="77" t="s">
        <v>45</v>
      </c>
      <c r="D7" s="78" t="s">
        <v>45</v>
      </c>
      <c r="E7" s="77" t="s">
        <v>45</v>
      </c>
      <c r="F7" s="77" t="s">
        <v>45</v>
      </c>
      <c r="G7" s="77" t="s">
        <v>45</v>
      </c>
      <c r="H7" s="77" t="s">
        <v>45</v>
      </c>
      <c r="I7" s="77" t="s">
        <v>45</v>
      </c>
      <c r="J7" s="77" t="s">
        <v>45</v>
      </c>
      <c r="K7" s="77" t="s">
        <v>45</v>
      </c>
      <c r="L7" s="77" t="s">
        <v>45</v>
      </c>
      <c r="M7" s="84" t="s">
        <v>45</v>
      </c>
      <c r="N7" s="85" t="s">
        <v>45</v>
      </c>
      <c r="O7" s="86"/>
      <c r="P7" s="86"/>
    </row>
    <row r="8" spans="1:16" ht="19.5" customHeight="1">
      <c r="A8" s="79" t="s">
        <v>483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7"/>
    </row>
  </sheetData>
  <sheetProtection/>
  <mergeCells count="6">
    <mergeCell ref="A2:N2"/>
    <mergeCell ref="A3:I3"/>
    <mergeCell ref="B4:D4"/>
    <mergeCell ref="E4:P4"/>
    <mergeCell ref="A8:P8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1" customWidth="1"/>
    <col min="2" max="2" width="29.00390625" style="41" customWidth="1"/>
    <col min="3" max="5" width="23.57421875" style="41" customWidth="1"/>
    <col min="6" max="6" width="11.28125" style="42" customWidth="1"/>
    <col min="7" max="7" width="25.140625" style="41" customWidth="1"/>
    <col min="8" max="8" width="15.57421875" style="42" customWidth="1"/>
    <col min="9" max="9" width="13.421875" style="42" customWidth="1"/>
    <col min="10" max="10" width="18.8515625" style="41" customWidth="1"/>
    <col min="11" max="11" width="9.140625" style="42" customWidth="1"/>
    <col min="12" max="16384" width="9.140625" style="42" bestFit="1" customWidth="1"/>
  </cols>
  <sheetData>
    <row r="1" ht="12" customHeight="1">
      <c r="J1" s="57" t="s">
        <v>484</v>
      </c>
    </row>
    <row r="2" spans="1:10" ht="28.5" customHeight="1">
      <c r="A2" s="43" t="s">
        <v>485</v>
      </c>
      <c r="B2" s="44"/>
      <c r="C2" s="44"/>
      <c r="D2" s="44"/>
      <c r="E2" s="45"/>
      <c r="F2" s="46"/>
      <c r="G2" s="45"/>
      <c r="H2" s="46"/>
      <c r="I2" s="46"/>
      <c r="J2" s="45"/>
    </row>
    <row r="3" ht="17.25" customHeight="1">
      <c r="A3" s="47" t="s">
        <v>2</v>
      </c>
    </row>
    <row r="4" spans="1:10" ht="44.25" customHeight="1">
      <c r="A4" s="48" t="s">
        <v>374</v>
      </c>
      <c r="B4" s="48" t="s">
        <v>375</v>
      </c>
      <c r="C4" s="48" t="s">
        <v>376</v>
      </c>
      <c r="D4" s="48" t="s">
        <v>377</v>
      </c>
      <c r="E4" s="48" t="s">
        <v>378</v>
      </c>
      <c r="F4" s="49" t="s">
        <v>379</v>
      </c>
      <c r="G4" s="48" t="s">
        <v>380</v>
      </c>
      <c r="H4" s="49" t="s">
        <v>381</v>
      </c>
      <c r="I4" s="49" t="s">
        <v>382</v>
      </c>
      <c r="J4" s="48" t="s">
        <v>383</v>
      </c>
    </row>
    <row r="5" spans="1:10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9">
        <v>6</v>
      </c>
      <c r="G5" s="48">
        <v>7</v>
      </c>
      <c r="H5" s="49">
        <v>8</v>
      </c>
      <c r="I5" s="49">
        <v>9</v>
      </c>
      <c r="J5" s="48">
        <v>10</v>
      </c>
    </row>
    <row r="6" spans="1:10" ht="42" customHeight="1">
      <c r="A6" s="50" t="s">
        <v>45</v>
      </c>
      <c r="B6" s="51"/>
      <c r="C6" s="51"/>
      <c r="D6" s="51"/>
      <c r="E6" s="52"/>
      <c r="F6" s="53"/>
      <c r="G6" s="52"/>
      <c r="H6" s="53"/>
      <c r="I6" s="53"/>
      <c r="J6" s="52"/>
    </row>
    <row r="7" spans="1:10" ht="42.75" customHeight="1">
      <c r="A7" s="54" t="s">
        <v>45</v>
      </c>
      <c r="B7" s="54" t="s">
        <v>45</v>
      </c>
      <c r="C7" s="54" t="s">
        <v>45</v>
      </c>
      <c r="D7" s="54" t="s">
        <v>45</v>
      </c>
      <c r="E7" s="55" t="s">
        <v>45</v>
      </c>
      <c r="F7" s="54" t="s">
        <v>45</v>
      </c>
      <c r="G7" s="55" t="s">
        <v>45</v>
      </c>
      <c r="H7" s="54" t="s">
        <v>45</v>
      </c>
      <c r="I7" s="54" t="s">
        <v>45</v>
      </c>
      <c r="J7" s="55" t="s">
        <v>45</v>
      </c>
    </row>
    <row r="8" spans="1:10" ht="21" customHeight="1">
      <c r="A8" s="56" t="s">
        <v>486</v>
      </c>
      <c r="B8" s="56"/>
      <c r="C8" s="56"/>
      <c r="D8" s="56"/>
      <c r="E8" s="56"/>
      <c r="F8" s="56"/>
      <c r="G8" s="56"/>
      <c r="H8" s="56"/>
      <c r="I8" s="56"/>
      <c r="J8" s="56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3" sqref="A3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487</v>
      </c>
    </row>
    <row r="2" spans="1:8" ht="30.75">
      <c r="A2" s="29" t="s">
        <v>488</v>
      </c>
      <c r="B2" s="29"/>
      <c r="C2" s="29"/>
      <c r="D2" s="29"/>
      <c r="E2" s="3"/>
      <c r="F2" s="3"/>
      <c r="G2" s="3"/>
      <c r="H2" s="3"/>
    </row>
    <row r="3" spans="1:2" ht="13.5">
      <c r="A3" s="4" t="s">
        <v>2</v>
      </c>
      <c r="B3" s="4"/>
    </row>
    <row r="4" spans="1:8" ht="18" customHeight="1">
      <c r="A4" s="6" t="s">
        <v>222</v>
      </c>
      <c r="B4" s="6" t="s">
        <v>489</v>
      </c>
      <c r="C4" s="6" t="s">
        <v>490</v>
      </c>
      <c r="D4" s="6" t="s">
        <v>491</v>
      </c>
      <c r="E4" s="6" t="s">
        <v>492</v>
      </c>
      <c r="F4" s="30" t="s">
        <v>493</v>
      </c>
      <c r="G4" s="8"/>
      <c r="H4" s="9"/>
    </row>
    <row r="5" spans="1:8" ht="18" customHeight="1">
      <c r="A5" s="10"/>
      <c r="B5" s="10"/>
      <c r="C5" s="10"/>
      <c r="D5" s="10"/>
      <c r="E5" s="10"/>
      <c r="F5" s="12" t="s">
        <v>453</v>
      </c>
      <c r="G5" s="12" t="s">
        <v>494</v>
      </c>
      <c r="H5" s="12" t="s">
        <v>495</v>
      </c>
    </row>
    <row r="6" spans="1:8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27" customHeight="1">
      <c r="A7" s="31" t="s">
        <v>496</v>
      </c>
      <c r="B7" s="22"/>
      <c r="C7" s="22"/>
      <c r="D7" s="22"/>
      <c r="E7" s="22"/>
      <c r="F7" s="13"/>
      <c r="G7" s="13"/>
      <c r="H7" s="13"/>
    </row>
    <row r="8" spans="1:8" ht="24" customHeight="1">
      <c r="A8" s="31" t="s">
        <v>256</v>
      </c>
      <c r="B8" s="32" t="s">
        <v>497</v>
      </c>
      <c r="C8" s="23" t="s">
        <v>498</v>
      </c>
      <c r="D8" s="33" t="s">
        <v>459</v>
      </c>
      <c r="E8" s="34" t="s">
        <v>460</v>
      </c>
      <c r="F8" s="35">
        <v>3</v>
      </c>
      <c r="G8" s="13">
        <f>H8/F8</f>
        <v>8000</v>
      </c>
      <c r="H8" s="36">
        <v>24000</v>
      </c>
    </row>
    <row r="9" spans="1:8" ht="24" customHeight="1">
      <c r="A9" s="31" t="s">
        <v>256</v>
      </c>
      <c r="B9" s="32" t="s">
        <v>467</v>
      </c>
      <c r="C9" s="23" t="s">
        <v>499</v>
      </c>
      <c r="D9" s="37" t="s">
        <v>467</v>
      </c>
      <c r="E9" s="32" t="s">
        <v>460</v>
      </c>
      <c r="F9" s="35">
        <v>8</v>
      </c>
      <c r="G9" s="13">
        <f>H9/F9</f>
        <v>6000</v>
      </c>
      <c r="H9" s="36">
        <v>48000</v>
      </c>
    </row>
    <row r="10" spans="1:8" ht="24" customHeight="1">
      <c r="A10" s="31" t="s">
        <v>256</v>
      </c>
      <c r="B10" s="32" t="s">
        <v>500</v>
      </c>
      <c r="C10" s="38" t="s">
        <v>501</v>
      </c>
      <c r="D10" s="32" t="s">
        <v>461</v>
      </c>
      <c r="E10" s="33" t="s">
        <v>462</v>
      </c>
      <c r="F10" s="35">
        <v>5</v>
      </c>
      <c r="G10" s="13">
        <f>H10/F10</f>
        <v>400</v>
      </c>
      <c r="H10" s="36">
        <v>2000</v>
      </c>
    </row>
    <row r="11" spans="1:8" ht="24.75" customHeight="1">
      <c r="A11" s="31" t="s">
        <v>256</v>
      </c>
      <c r="B11" s="32" t="s">
        <v>500</v>
      </c>
      <c r="C11" s="38" t="s">
        <v>501</v>
      </c>
      <c r="D11" s="33" t="s">
        <v>463</v>
      </c>
      <c r="E11" s="33" t="s">
        <v>464</v>
      </c>
      <c r="F11" s="35">
        <v>5</v>
      </c>
      <c r="G11" s="13">
        <f>H11/F11</f>
        <v>400</v>
      </c>
      <c r="H11" s="36">
        <v>2000</v>
      </c>
    </row>
    <row r="12" spans="1:8" ht="24.75" customHeight="1">
      <c r="A12" s="39"/>
      <c r="B12" s="40"/>
      <c r="C12" s="40"/>
      <c r="D12" s="40"/>
      <c r="E12" s="40"/>
      <c r="F12" s="40"/>
      <c r="G12" s="40"/>
      <c r="H12" s="40"/>
    </row>
  </sheetData>
  <sheetProtection/>
  <mergeCells count="8">
    <mergeCell ref="A2:H2"/>
    <mergeCell ref="F4:H4"/>
    <mergeCell ref="A12:H12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1" width="29.00390625" style="0" bestFit="1" customWidth="1"/>
    <col min="2" max="2" width="18.7109375" style="0" customWidth="1"/>
    <col min="3" max="3" width="24.8515625" style="0" customWidth="1"/>
    <col min="4" max="9" width="23.57421875" style="0" customWidth="1"/>
    <col min="10" max="10" width="25.140625" style="0" customWidth="1"/>
    <col min="11" max="11" width="18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502</v>
      </c>
    </row>
    <row r="2" spans="1:11" ht="28.5">
      <c r="A2" s="3" t="s">
        <v>503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2</v>
      </c>
      <c r="B3" s="4"/>
      <c r="C3" s="1"/>
      <c r="D3" s="1"/>
      <c r="E3" s="1"/>
      <c r="F3" s="1"/>
      <c r="G3" s="1"/>
      <c r="H3" s="1"/>
      <c r="I3" s="1"/>
      <c r="J3" s="1"/>
      <c r="K3" s="5" t="s">
        <v>214</v>
      </c>
    </row>
    <row r="4" spans="1:11" ht="14.25">
      <c r="A4" s="6" t="s">
        <v>357</v>
      </c>
      <c r="B4" s="6" t="s">
        <v>224</v>
      </c>
      <c r="C4" s="6" t="s">
        <v>358</v>
      </c>
      <c r="D4" s="6" t="s">
        <v>225</v>
      </c>
      <c r="E4" s="6" t="s">
        <v>226</v>
      </c>
      <c r="F4" s="21" t="s">
        <v>359</v>
      </c>
      <c r="G4" s="21" t="s">
        <v>360</v>
      </c>
      <c r="H4" s="21" t="s">
        <v>55</v>
      </c>
      <c r="I4" s="7" t="s">
        <v>504</v>
      </c>
      <c r="J4" s="8"/>
      <c r="K4" s="9"/>
    </row>
    <row r="5" spans="1:11" ht="13.5">
      <c r="A5" s="10"/>
      <c r="B5" s="10"/>
      <c r="C5" s="10"/>
      <c r="D5" s="10"/>
      <c r="E5" s="10"/>
      <c r="F5" s="21"/>
      <c r="G5" s="21"/>
      <c r="H5" s="21"/>
      <c r="I5" s="11" t="s">
        <v>58</v>
      </c>
      <c r="J5" s="12" t="s">
        <v>59</v>
      </c>
      <c r="K5" s="12" t="s">
        <v>60</v>
      </c>
    </row>
    <row r="6" spans="1:11" ht="24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</row>
    <row r="7" spans="1:11" ht="24" customHeight="1">
      <c r="A7" s="22"/>
      <c r="B7" s="22"/>
      <c r="C7" s="22"/>
      <c r="D7" s="22"/>
      <c r="E7" s="22"/>
      <c r="F7" s="22"/>
      <c r="G7" s="22"/>
      <c r="H7" s="22"/>
      <c r="I7" s="13"/>
      <c r="J7" s="13"/>
      <c r="K7" s="13"/>
    </row>
    <row r="8" spans="1:11" ht="24" customHeight="1">
      <c r="A8" s="23"/>
      <c r="B8" s="23"/>
      <c r="C8" s="23"/>
      <c r="D8" s="23"/>
      <c r="E8" s="23"/>
      <c r="F8" s="23"/>
      <c r="G8" s="23"/>
      <c r="H8" s="23"/>
      <c r="I8" s="13"/>
      <c r="J8" s="13"/>
      <c r="K8" s="13"/>
    </row>
    <row r="9" spans="1:11" ht="24" customHeight="1">
      <c r="A9" s="24" t="s">
        <v>55</v>
      </c>
      <c r="B9" s="25"/>
      <c r="C9" s="25"/>
      <c r="D9" s="25"/>
      <c r="E9" s="25"/>
      <c r="F9" s="25"/>
      <c r="G9" s="26"/>
      <c r="H9" s="23"/>
      <c r="I9" s="13"/>
      <c r="J9" s="13"/>
      <c r="K9" s="13"/>
    </row>
    <row r="10" spans="1:11" ht="21" customHeight="1">
      <c r="A10" s="27" t="s">
        <v>505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</sheetData>
  <sheetProtection/>
  <mergeCells count="12">
    <mergeCell ref="A2:K2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F34" sqref="F34"/>
    </sheetView>
  </sheetViews>
  <sheetFormatPr defaultColWidth="9.140625" defaultRowHeight="12.75"/>
  <cols>
    <col min="1" max="1" width="29.00390625" style="0" bestFit="1" customWidth="1"/>
    <col min="2" max="2" width="18.7109375" style="0" customWidth="1"/>
    <col min="3" max="3" width="24.8515625" style="0" customWidth="1"/>
    <col min="4" max="5" width="23.57421875" style="0" customWidth="1"/>
    <col min="6" max="6" width="25.140625" style="0" customWidth="1"/>
    <col min="7" max="7" width="18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506</v>
      </c>
    </row>
    <row r="2" spans="1:7" ht="28.5">
      <c r="A2" s="3" t="s">
        <v>507</v>
      </c>
      <c r="B2" s="3"/>
      <c r="C2" s="3"/>
      <c r="D2" s="3"/>
      <c r="E2" s="3"/>
      <c r="F2" s="3"/>
      <c r="G2" s="3"/>
    </row>
    <row r="3" spans="1:7" ht="13.5">
      <c r="A3" s="4" t="s">
        <v>2</v>
      </c>
      <c r="B3" s="4"/>
      <c r="C3" s="1"/>
      <c r="D3" s="1"/>
      <c r="E3" s="1"/>
      <c r="F3" s="1"/>
      <c r="G3" s="5" t="s">
        <v>214</v>
      </c>
    </row>
    <row r="4" spans="1:7" ht="14.25">
      <c r="A4" s="6" t="s">
        <v>358</v>
      </c>
      <c r="B4" s="6" t="s">
        <v>357</v>
      </c>
      <c r="C4" s="6" t="s">
        <v>224</v>
      </c>
      <c r="D4" s="6" t="s">
        <v>508</v>
      </c>
      <c r="E4" s="7" t="s">
        <v>58</v>
      </c>
      <c r="F4" s="8"/>
      <c r="G4" s="9"/>
    </row>
    <row r="5" spans="1:7" ht="13.5">
      <c r="A5" s="10"/>
      <c r="B5" s="10"/>
      <c r="C5" s="10"/>
      <c r="D5" s="10"/>
      <c r="E5" s="11" t="s">
        <v>509</v>
      </c>
      <c r="F5" s="12" t="s">
        <v>510</v>
      </c>
      <c r="G5" s="12" t="s">
        <v>511</v>
      </c>
    </row>
    <row r="6" spans="1:7" ht="14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7" ht="12.75">
      <c r="A7" s="14" t="s">
        <v>69</v>
      </c>
      <c r="B7" s="15"/>
      <c r="C7" s="15"/>
      <c r="D7" s="14"/>
      <c r="E7" s="16">
        <v>247000</v>
      </c>
      <c r="F7" s="16">
        <v>1200000</v>
      </c>
      <c r="G7" s="16">
        <v>1200000</v>
      </c>
    </row>
    <row r="8" spans="1:7" ht="12.75">
      <c r="A8" s="14"/>
      <c r="B8" s="14" t="s">
        <v>512</v>
      </c>
      <c r="C8" s="14" t="s">
        <v>364</v>
      </c>
      <c r="D8" s="14" t="s">
        <v>513</v>
      </c>
      <c r="E8" s="16">
        <v>10000</v>
      </c>
      <c r="F8" s="16"/>
      <c r="G8" s="16"/>
    </row>
    <row r="9" spans="1:7" ht="22.5">
      <c r="A9" s="17"/>
      <c r="B9" s="14" t="s">
        <v>512</v>
      </c>
      <c r="C9" s="14" t="s">
        <v>370</v>
      </c>
      <c r="D9" s="14" t="s">
        <v>513</v>
      </c>
      <c r="E9" s="16">
        <v>150000</v>
      </c>
      <c r="F9" s="16">
        <v>1200000</v>
      </c>
      <c r="G9" s="16">
        <v>1200000</v>
      </c>
    </row>
    <row r="10" spans="1:7" ht="22.5">
      <c r="A10" s="17"/>
      <c r="B10" s="14" t="s">
        <v>512</v>
      </c>
      <c r="C10" s="14" t="s">
        <v>367</v>
      </c>
      <c r="D10" s="14" t="s">
        <v>513</v>
      </c>
      <c r="E10" s="16">
        <v>87000</v>
      </c>
      <c r="F10" s="16"/>
      <c r="G10" s="16"/>
    </row>
    <row r="11" spans="1:7" ht="12.75">
      <c r="A11" s="18" t="s">
        <v>55</v>
      </c>
      <c r="B11" s="19"/>
      <c r="C11" s="19"/>
      <c r="D11" s="20"/>
      <c r="E11" s="16">
        <v>247000</v>
      </c>
      <c r="F11" s="16">
        <v>1200000</v>
      </c>
      <c r="G11" s="16">
        <v>1200000</v>
      </c>
    </row>
  </sheetData>
  <sheetProtection/>
  <mergeCells count="7">
    <mergeCell ref="A2:G2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58" customWidth="1"/>
    <col min="2" max="2" width="23.421875" style="58" customWidth="1"/>
    <col min="3" max="8" width="12.57421875" style="58" customWidth="1"/>
    <col min="9" max="9" width="8.8515625" style="58" customWidth="1"/>
    <col min="10" max="14" width="12.57421875" style="58" customWidth="1"/>
    <col min="15" max="15" width="8.00390625" style="42" customWidth="1"/>
    <col min="16" max="16" width="9.57421875" style="42" customWidth="1"/>
    <col min="17" max="17" width="9.7109375" style="42" customWidth="1"/>
    <col min="18" max="18" width="10.57421875" style="42" customWidth="1"/>
    <col min="19" max="20" width="10.140625" style="58" customWidth="1"/>
    <col min="21" max="21" width="8.00390625" style="42" customWidth="1"/>
    <col min="22" max="16384" width="8.00390625" style="42" customWidth="1"/>
  </cols>
  <sheetData>
    <row r="1" spans="1:20" ht="12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46"/>
      <c r="P1" s="246"/>
      <c r="Q1" s="246"/>
      <c r="R1" s="246"/>
      <c r="S1" s="250" t="s">
        <v>50</v>
      </c>
      <c r="T1" s="250" t="s">
        <v>50</v>
      </c>
    </row>
    <row r="2" spans="1:20" ht="36" customHeight="1">
      <c r="A2" s="230" t="s">
        <v>51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5"/>
      <c r="T2" s="46"/>
    </row>
    <row r="3" spans="1:20" ht="20.25" customHeight="1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247"/>
      <c r="P3" s="247"/>
      <c r="Q3" s="247"/>
      <c r="R3" s="247"/>
      <c r="S3" s="251" t="s">
        <v>3</v>
      </c>
      <c r="T3" s="251" t="s">
        <v>52</v>
      </c>
    </row>
    <row r="4" spans="1:20" ht="18.75" customHeight="1">
      <c r="A4" s="231" t="s">
        <v>53</v>
      </c>
      <c r="B4" s="232" t="s">
        <v>54</v>
      </c>
      <c r="C4" s="232" t="s">
        <v>55</v>
      </c>
      <c r="D4" s="169" t="s">
        <v>56</v>
      </c>
      <c r="E4" s="233"/>
      <c r="F4" s="233"/>
      <c r="G4" s="233"/>
      <c r="H4" s="233"/>
      <c r="I4" s="233"/>
      <c r="J4" s="233"/>
      <c r="K4" s="233"/>
      <c r="L4" s="233"/>
      <c r="M4" s="233"/>
      <c r="N4" s="227"/>
      <c r="O4" s="169" t="s">
        <v>44</v>
      </c>
      <c r="P4" s="169"/>
      <c r="Q4" s="169"/>
      <c r="R4" s="169"/>
      <c r="S4" s="233"/>
      <c r="T4" s="252"/>
    </row>
    <row r="5" spans="1:20" ht="18.75" customHeight="1">
      <c r="A5" s="234"/>
      <c r="B5" s="235"/>
      <c r="C5" s="235"/>
      <c r="D5" s="236" t="s">
        <v>57</v>
      </c>
      <c r="E5" s="236" t="s">
        <v>58</v>
      </c>
      <c r="F5" s="236" t="s">
        <v>59</v>
      </c>
      <c r="G5" s="236" t="s">
        <v>60</v>
      </c>
      <c r="H5" s="236" t="s">
        <v>61</v>
      </c>
      <c r="I5" s="248" t="s">
        <v>62</v>
      </c>
      <c r="J5" s="233"/>
      <c r="K5" s="233"/>
      <c r="L5" s="233"/>
      <c r="M5" s="233"/>
      <c r="N5" s="227"/>
      <c r="O5" s="231" t="s">
        <v>57</v>
      </c>
      <c r="P5" s="231" t="s">
        <v>58</v>
      </c>
      <c r="Q5" s="231" t="s">
        <v>59</v>
      </c>
      <c r="R5" s="231" t="s">
        <v>60</v>
      </c>
      <c r="S5" s="231" t="s">
        <v>61</v>
      </c>
      <c r="T5" s="231" t="s">
        <v>62</v>
      </c>
    </row>
    <row r="6" spans="1:20" ht="33.75" customHeight="1">
      <c r="A6" s="237"/>
      <c r="B6" s="238"/>
      <c r="C6" s="238"/>
      <c r="D6" s="237"/>
      <c r="E6" s="237"/>
      <c r="F6" s="237"/>
      <c r="G6" s="237"/>
      <c r="H6" s="237"/>
      <c r="I6" s="238" t="s">
        <v>57</v>
      </c>
      <c r="J6" s="238" t="s">
        <v>63</v>
      </c>
      <c r="K6" s="238" t="s">
        <v>64</v>
      </c>
      <c r="L6" s="238" t="s">
        <v>65</v>
      </c>
      <c r="M6" s="238" t="s">
        <v>66</v>
      </c>
      <c r="N6" s="238" t="s">
        <v>67</v>
      </c>
      <c r="O6" s="249"/>
      <c r="P6" s="249"/>
      <c r="Q6" s="249"/>
      <c r="R6" s="249"/>
      <c r="S6" s="249"/>
      <c r="T6" s="249"/>
    </row>
    <row r="7" spans="1:20" ht="16.5" customHeight="1">
      <c r="A7" s="239">
        <v>1</v>
      </c>
      <c r="B7" s="240">
        <v>2</v>
      </c>
      <c r="C7" s="240">
        <v>3</v>
      </c>
      <c r="D7" s="239">
        <v>4</v>
      </c>
      <c r="E7" s="240">
        <v>5</v>
      </c>
      <c r="F7" s="240">
        <v>6</v>
      </c>
      <c r="G7" s="239">
        <v>7</v>
      </c>
      <c r="H7" s="240">
        <v>8</v>
      </c>
      <c r="I7" s="240">
        <v>9</v>
      </c>
      <c r="J7" s="239">
        <v>10</v>
      </c>
      <c r="K7" s="240">
        <v>11</v>
      </c>
      <c r="L7" s="240">
        <v>12</v>
      </c>
      <c r="M7" s="239">
        <v>13</v>
      </c>
      <c r="N7" s="240">
        <v>14</v>
      </c>
      <c r="O7" s="240">
        <v>15</v>
      </c>
      <c r="P7" s="239">
        <v>16</v>
      </c>
      <c r="Q7" s="240">
        <v>17</v>
      </c>
      <c r="R7" s="240">
        <v>18</v>
      </c>
      <c r="S7" s="239">
        <v>19</v>
      </c>
      <c r="T7" s="240">
        <v>20</v>
      </c>
    </row>
    <row r="8" spans="1:20" ht="16.5" customHeight="1">
      <c r="A8" s="241" t="s">
        <v>68</v>
      </c>
      <c r="B8" s="242" t="s">
        <v>69</v>
      </c>
      <c r="C8" s="243">
        <v>20081033.37</v>
      </c>
      <c r="D8" s="243">
        <v>20081033.37</v>
      </c>
      <c r="E8" s="244">
        <v>20081033.37</v>
      </c>
      <c r="F8" s="245" t="s">
        <v>45</v>
      </c>
      <c r="G8" s="245" t="s">
        <v>45</v>
      </c>
      <c r="H8" s="245" t="s">
        <v>45</v>
      </c>
      <c r="I8" s="245" t="s">
        <v>45</v>
      </c>
      <c r="J8" s="245" t="s">
        <v>45</v>
      </c>
      <c r="K8" s="245" t="s">
        <v>45</v>
      </c>
      <c r="L8" s="245" t="s">
        <v>45</v>
      </c>
      <c r="M8" s="245" t="s">
        <v>45</v>
      </c>
      <c r="N8" s="245" t="s">
        <v>45</v>
      </c>
      <c r="O8" s="245" t="s">
        <v>45</v>
      </c>
      <c r="P8" s="245" t="s">
        <v>45</v>
      </c>
      <c r="Q8" s="245"/>
      <c r="R8" s="245"/>
      <c r="S8" s="253"/>
      <c r="T8" s="245"/>
    </row>
    <row r="9" spans="1:20" ht="16.5" customHeight="1">
      <c r="A9" s="53" t="s">
        <v>55</v>
      </c>
      <c r="B9" s="245"/>
      <c r="C9" s="244">
        <v>20081033.37</v>
      </c>
      <c r="D9" s="244">
        <v>20081033.37</v>
      </c>
      <c r="E9" s="244">
        <v>20081033.37</v>
      </c>
      <c r="F9" s="245" t="s">
        <v>45</v>
      </c>
      <c r="G9" s="245" t="s">
        <v>45</v>
      </c>
      <c r="H9" s="245" t="s">
        <v>45</v>
      </c>
      <c r="I9" s="245" t="s">
        <v>45</v>
      </c>
      <c r="J9" s="245" t="s">
        <v>45</v>
      </c>
      <c r="K9" s="245" t="s">
        <v>45</v>
      </c>
      <c r="L9" s="245" t="s">
        <v>45</v>
      </c>
      <c r="M9" s="245" t="s">
        <v>45</v>
      </c>
      <c r="N9" s="245" t="s">
        <v>45</v>
      </c>
      <c r="O9" s="245" t="s">
        <v>45</v>
      </c>
      <c r="P9" s="245" t="s">
        <v>45</v>
      </c>
      <c r="Q9" s="245"/>
      <c r="R9" s="245"/>
      <c r="S9" s="245"/>
      <c r="T9" s="24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58" customWidth="1"/>
    <col min="2" max="2" width="29.140625" style="58" customWidth="1"/>
    <col min="3" max="3" width="15.421875" style="58" customWidth="1"/>
    <col min="4" max="6" width="18.8515625" style="58" customWidth="1"/>
    <col min="7" max="7" width="15.57421875" style="58" customWidth="1"/>
    <col min="8" max="8" width="14.140625" style="58" customWidth="1"/>
    <col min="9" max="13" width="18.8515625" style="58" customWidth="1"/>
    <col min="14" max="14" width="9.140625" style="58" customWidth="1"/>
    <col min="15" max="16384" width="9.140625" style="58" bestFit="1" customWidth="1"/>
  </cols>
  <sheetData>
    <row r="1" spans="1:13" ht="15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 t="s">
        <v>70</v>
      </c>
    </row>
    <row r="2" spans="1:13" ht="28.5" customHeight="1">
      <c r="A2" s="44" t="s">
        <v>71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</row>
    <row r="3" spans="1:13" ht="15" customHeight="1">
      <c r="A3" s="222" t="s">
        <v>2</v>
      </c>
      <c r="B3" s="223"/>
      <c r="C3" s="63"/>
      <c r="D3" s="63"/>
      <c r="E3" s="63"/>
      <c r="F3" s="63"/>
      <c r="G3" s="63"/>
      <c r="H3" s="63"/>
      <c r="I3" s="63"/>
      <c r="J3" s="63"/>
      <c r="K3" s="93"/>
      <c r="L3" s="93"/>
      <c r="M3" s="141" t="s">
        <v>3</v>
      </c>
    </row>
    <row r="4" spans="1:13" ht="17.25" customHeight="1">
      <c r="A4" s="73" t="s">
        <v>72</v>
      </c>
      <c r="B4" s="73" t="s">
        <v>73</v>
      </c>
      <c r="C4" s="74" t="s">
        <v>55</v>
      </c>
      <c r="D4" s="94" t="s">
        <v>74</v>
      </c>
      <c r="E4" s="94" t="s">
        <v>75</v>
      </c>
      <c r="F4" s="94" t="s">
        <v>59</v>
      </c>
      <c r="G4" s="94" t="s">
        <v>76</v>
      </c>
      <c r="H4" s="94" t="s">
        <v>62</v>
      </c>
      <c r="I4" s="94"/>
      <c r="J4" s="94"/>
      <c r="K4" s="94"/>
      <c r="L4" s="94"/>
      <c r="M4" s="94"/>
    </row>
    <row r="5" spans="1:13" ht="27">
      <c r="A5" s="119"/>
      <c r="B5" s="119"/>
      <c r="C5" s="224"/>
      <c r="D5" s="94"/>
      <c r="E5" s="94"/>
      <c r="F5" s="94"/>
      <c r="G5" s="94"/>
      <c r="H5" s="94" t="s">
        <v>57</v>
      </c>
      <c r="I5" s="94" t="s">
        <v>77</v>
      </c>
      <c r="J5" s="94" t="s">
        <v>78</v>
      </c>
      <c r="K5" s="94" t="s">
        <v>79</v>
      </c>
      <c r="L5" s="94" t="s">
        <v>80</v>
      </c>
      <c r="M5" s="94" t="s">
        <v>81</v>
      </c>
    </row>
    <row r="6" spans="1:13" ht="16.5" customHeight="1">
      <c r="A6" s="75">
        <v>1</v>
      </c>
      <c r="B6" s="75">
        <v>2</v>
      </c>
      <c r="C6" s="67">
        <v>3</v>
      </c>
      <c r="D6" s="75">
        <v>4</v>
      </c>
      <c r="E6" s="75">
        <v>5</v>
      </c>
      <c r="F6" s="67">
        <v>6</v>
      </c>
      <c r="G6" s="75">
        <v>7</v>
      </c>
      <c r="H6" s="75">
        <v>8</v>
      </c>
      <c r="I6" s="67">
        <v>9</v>
      </c>
      <c r="J6" s="75">
        <v>10</v>
      </c>
      <c r="K6" s="75">
        <v>11</v>
      </c>
      <c r="L6" s="67">
        <v>12</v>
      </c>
      <c r="M6" s="75">
        <v>13</v>
      </c>
    </row>
    <row r="7" spans="1:13" ht="16.5" customHeight="1">
      <c r="A7" s="225" t="s">
        <v>82</v>
      </c>
      <c r="B7" s="225" t="s">
        <v>83</v>
      </c>
      <c r="C7" s="198">
        <v>5769292.81</v>
      </c>
      <c r="D7" s="198">
        <v>5522292.81</v>
      </c>
      <c r="E7" s="198">
        <v>247000</v>
      </c>
      <c r="F7" s="198"/>
      <c r="G7" s="226"/>
      <c r="H7" s="198"/>
      <c r="I7" s="229"/>
      <c r="J7" s="226"/>
      <c r="K7" s="226"/>
      <c r="L7" s="229"/>
      <c r="M7" s="226"/>
    </row>
    <row r="8" spans="1:13" ht="16.5" customHeight="1">
      <c r="A8" s="225" t="s">
        <v>84</v>
      </c>
      <c r="B8" s="225" t="s">
        <v>85</v>
      </c>
      <c r="C8" s="181">
        <v>234379.06</v>
      </c>
      <c r="D8" s="181">
        <v>234379.06</v>
      </c>
      <c r="E8" s="181"/>
      <c r="F8" s="181"/>
      <c r="G8" s="226"/>
      <c r="H8" s="198"/>
      <c r="I8" s="229"/>
      <c r="J8" s="226"/>
      <c r="K8" s="226"/>
      <c r="L8" s="229"/>
      <c r="M8" s="226"/>
    </row>
    <row r="9" spans="1:13" ht="16.5" customHeight="1">
      <c r="A9" s="225" t="s">
        <v>86</v>
      </c>
      <c r="B9" s="225" t="s">
        <v>87</v>
      </c>
      <c r="C9" s="181">
        <v>157379.06</v>
      </c>
      <c r="D9" s="181">
        <v>157379.06</v>
      </c>
      <c r="E9" s="181"/>
      <c r="F9" s="181"/>
      <c r="G9" s="226"/>
      <c r="H9" s="198"/>
      <c r="I9" s="229"/>
      <c r="J9" s="226"/>
      <c r="K9" s="226"/>
      <c r="L9" s="229"/>
      <c r="M9" s="226"/>
    </row>
    <row r="10" spans="1:13" ht="16.5" customHeight="1">
      <c r="A10" s="225" t="s">
        <v>88</v>
      </c>
      <c r="B10" s="225" t="s">
        <v>89</v>
      </c>
      <c r="C10" s="181">
        <v>77000</v>
      </c>
      <c r="D10" s="181">
        <v>77000</v>
      </c>
      <c r="E10" s="181"/>
      <c r="F10" s="181"/>
      <c r="G10" s="226"/>
      <c r="H10" s="198"/>
      <c r="I10" s="229"/>
      <c r="J10" s="226"/>
      <c r="K10" s="226"/>
      <c r="L10" s="229"/>
      <c r="M10" s="226"/>
    </row>
    <row r="11" spans="1:13" ht="16.5" customHeight="1">
      <c r="A11" s="225" t="s">
        <v>90</v>
      </c>
      <c r="B11" s="225" t="s">
        <v>91</v>
      </c>
      <c r="C11" s="181">
        <v>5005297.89</v>
      </c>
      <c r="D11" s="181">
        <v>4845297.89</v>
      </c>
      <c r="E11" s="181">
        <v>160000</v>
      </c>
      <c r="F11" s="181"/>
      <c r="G11" s="226"/>
      <c r="H11" s="198"/>
      <c r="I11" s="229"/>
      <c r="J11" s="226"/>
      <c r="K11" s="226"/>
      <c r="L11" s="229"/>
      <c r="M11" s="226"/>
    </row>
    <row r="12" spans="1:13" ht="16.5" customHeight="1">
      <c r="A12" s="225" t="s">
        <v>92</v>
      </c>
      <c r="B12" s="225" t="s">
        <v>87</v>
      </c>
      <c r="C12" s="181">
        <v>5005297.89</v>
      </c>
      <c r="D12" s="181">
        <v>4845297.89</v>
      </c>
      <c r="E12" s="181">
        <v>160000</v>
      </c>
      <c r="F12" s="181"/>
      <c r="G12" s="226"/>
      <c r="H12" s="198"/>
      <c r="I12" s="229"/>
      <c r="J12" s="226"/>
      <c r="K12" s="226"/>
      <c r="L12" s="229"/>
      <c r="M12" s="226"/>
    </row>
    <row r="13" spans="1:13" ht="16.5" customHeight="1">
      <c r="A13" s="225" t="s">
        <v>93</v>
      </c>
      <c r="B13" s="225" t="s">
        <v>94</v>
      </c>
      <c r="C13" s="181">
        <v>291879.04</v>
      </c>
      <c r="D13" s="181">
        <v>291879.04</v>
      </c>
      <c r="E13" s="181"/>
      <c r="F13" s="181"/>
      <c r="G13" s="226"/>
      <c r="H13" s="198"/>
      <c r="I13" s="229"/>
      <c r="J13" s="226"/>
      <c r="K13" s="226"/>
      <c r="L13" s="229"/>
      <c r="M13" s="226"/>
    </row>
    <row r="14" spans="1:13" ht="16.5" customHeight="1">
      <c r="A14" s="225" t="s">
        <v>95</v>
      </c>
      <c r="B14" s="225" t="s">
        <v>96</v>
      </c>
      <c r="C14" s="181">
        <v>291879.04</v>
      </c>
      <c r="D14" s="181">
        <v>291879.04</v>
      </c>
      <c r="E14" s="181"/>
      <c r="F14" s="181"/>
      <c r="G14" s="226"/>
      <c r="H14" s="198"/>
      <c r="I14" s="229"/>
      <c r="J14" s="226"/>
      <c r="K14" s="226"/>
      <c r="L14" s="229"/>
      <c r="M14" s="226"/>
    </row>
    <row r="15" spans="1:13" ht="16.5" customHeight="1">
      <c r="A15" s="225" t="s">
        <v>97</v>
      </c>
      <c r="B15" s="225" t="s">
        <v>98</v>
      </c>
      <c r="C15" s="181">
        <v>150736.82</v>
      </c>
      <c r="D15" s="181">
        <v>150736.82</v>
      </c>
      <c r="E15" s="181"/>
      <c r="F15" s="181"/>
      <c r="G15" s="226"/>
      <c r="H15" s="198"/>
      <c r="I15" s="229"/>
      <c r="J15" s="226"/>
      <c r="K15" s="226"/>
      <c r="L15" s="229"/>
      <c r="M15" s="226"/>
    </row>
    <row r="16" spans="1:13" ht="16.5" customHeight="1">
      <c r="A16" s="225" t="s">
        <v>99</v>
      </c>
      <c r="B16" s="225" t="s">
        <v>87</v>
      </c>
      <c r="C16" s="181">
        <v>150736.82</v>
      </c>
      <c r="D16" s="181">
        <v>150736.82</v>
      </c>
      <c r="E16" s="181"/>
      <c r="F16" s="181"/>
      <c r="G16" s="226"/>
      <c r="H16" s="198"/>
      <c r="I16" s="229"/>
      <c r="J16" s="226"/>
      <c r="K16" s="226"/>
      <c r="L16" s="229"/>
      <c r="M16" s="226"/>
    </row>
    <row r="17" spans="1:13" ht="16.5" customHeight="1">
      <c r="A17" s="225" t="s">
        <v>100</v>
      </c>
      <c r="B17" s="225" t="s">
        <v>101</v>
      </c>
      <c r="C17" s="181">
        <v>87000</v>
      </c>
      <c r="D17" s="181"/>
      <c r="E17" s="181">
        <v>87000</v>
      </c>
      <c r="F17" s="181"/>
      <c r="G17" s="226"/>
      <c r="H17" s="198"/>
      <c r="I17" s="229"/>
      <c r="J17" s="226"/>
      <c r="K17" s="226"/>
      <c r="L17" s="229"/>
      <c r="M17" s="226"/>
    </row>
    <row r="18" spans="1:13" ht="16.5" customHeight="1">
      <c r="A18" s="225" t="s">
        <v>102</v>
      </c>
      <c r="B18" s="225" t="s">
        <v>103</v>
      </c>
      <c r="C18" s="181">
        <v>87000</v>
      </c>
      <c r="D18" s="181"/>
      <c r="E18" s="181">
        <v>87000</v>
      </c>
      <c r="F18" s="181"/>
      <c r="G18" s="226"/>
      <c r="H18" s="198"/>
      <c r="I18" s="229"/>
      <c r="J18" s="226"/>
      <c r="K18" s="226"/>
      <c r="L18" s="229"/>
      <c r="M18" s="226"/>
    </row>
    <row r="19" spans="1:13" ht="16.5" customHeight="1">
      <c r="A19" s="225" t="s">
        <v>104</v>
      </c>
      <c r="B19" s="225" t="s">
        <v>105</v>
      </c>
      <c r="C19" s="198">
        <v>482840.17</v>
      </c>
      <c r="D19" s="198">
        <v>482840.17</v>
      </c>
      <c r="E19" s="198"/>
      <c r="F19" s="198"/>
      <c r="G19" s="226"/>
      <c r="H19" s="198"/>
      <c r="I19" s="229"/>
      <c r="J19" s="226"/>
      <c r="K19" s="226"/>
      <c r="L19" s="229"/>
      <c r="M19" s="226"/>
    </row>
    <row r="20" spans="1:13" ht="16.5" customHeight="1">
      <c r="A20" s="225" t="s">
        <v>106</v>
      </c>
      <c r="B20" s="225" t="s">
        <v>107</v>
      </c>
      <c r="C20" s="181">
        <v>482840.17</v>
      </c>
      <c r="D20" s="181">
        <v>482840.17</v>
      </c>
      <c r="E20" s="181"/>
      <c r="F20" s="181"/>
      <c r="G20" s="226"/>
      <c r="H20" s="198"/>
      <c r="I20" s="229"/>
      <c r="J20" s="226"/>
      <c r="K20" s="226"/>
      <c r="L20" s="229"/>
      <c r="M20" s="226"/>
    </row>
    <row r="21" spans="1:13" ht="16.5" customHeight="1">
      <c r="A21" s="225" t="s">
        <v>108</v>
      </c>
      <c r="B21" s="225" t="s">
        <v>109</v>
      </c>
      <c r="C21" s="181">
        <v>482840.17</v>
      </c>
      <c r="D21" s="181">
        <v>482840.17</v>
      </c>
      <c r="E21" s="181"/>
      <c r="F21" s="181"/>
      <c r="G21" s="226"/>
      <c r="H21" s="198"/>
      <c r="I21" s="229"/>
      <c r="J21" s="226"/>
      <c r="K21" s="226"/>
      <c r="L21" s="229"/>
      <c r="M21" s="226"/>
    </row>
    <row r="22" spans="1:13" ht="16.5" customHeight="1">
      <c r="A22" s="225" t="s">
        <v>110</v>
      </c>
      <c r="B22" s="225" t="s">
        <v>111</v>
      </c>
      <c r="C22" s="198">
        <v>1803784.98</v>
      </c>
      <c r="D22" s="198">
        <v>1803784.98</v>
      </c>
      <c r="E22" s="198"/>
      <c r="F22" s="198"/>
      <c r="G22" s="226"/>
      <c r="H22" s="198"/>
      <c r="I22" s="229"/>
      <c r="J22" s="226"/>
      <c r="K22" s="226"/>
      <c r="L22" s="229"/>
      <c r="M22" s="226"/>
    </row>
    <row r="23" spans="1:13" ht="16.5" customHeight="1">
      <c r="A23" s="225" t="s">
        <v>112</v>
      </c>
      <c r="B23" s="225" t="s">
        <v>113</v>
      </c>
      <c r="C23" s="181">
        <v>1691764.98</v>
      </c>
      <c r="D23" s="181">
        <v>1691764.98</v>
      </c>
      <c r="E23" s="181"/>
      <c r="F23" s="181"/>
      <c r="G23" s="226"/>
      <c r="H23" s="198"/>
      <c r="I23" s="229"/>
      <c r="J23" s="226"/>
      <c r="K23" s="226"/>
      <c r="L23" s="229"/>
      <c r="M23" s="226"/>
    </row>
    <row r="24" spans="1:13" ht="16.5" customHeight="1">
      <c r="A24" s="225" t="s">
        <v>114</v>
      </c>
      <c r="B24" s="225" t="s">
        <v>115</v>
      </c>
      <c r="C24" s="181">
        <v>169833.6</v>
      </c>
      <c r="D24" s="181">
        <v>169833.6</v>
      </c>
      <c r="E24" s="181"/>
      <c r="F24" s="181"/>
      <c r="G24" s="226"/>
      <c r="H24" s="198"/>
      <c r="I24" s="229"/>
      <c r="J24" s="226"/>
      <c r="K24" s="226"/>
      <c r="L24" s="229"/>
      <c r="M24" s="226"/>
    </row>
    <row r="25" spans="1:13" ht="16.5" customHeight="1">
      <c r="A25" s="225" t="s">
        <v>116</v>
      </c>
      <c r="B25" s="225" t="s">
        <v>117</v>
      </c>
      <c r="C25" s="181">
        <v>215451</v>
      </c>
      <c r="D25" s="181">
        <v>215451</v>
      </c>
      <c r="E25" s="181"/>
      <c r="F25" s="181"/>
      <c r="G25" s="226"/>
      <c r="H25" s="198"/>
      <c r="I25" s="229"/>
      <c r="J25" s="226"/>
      <c r="K25" s="226"/>
      <c r="L25" s="229"/>
      <c r="M25" s="226"/>
    </row>
    <row r="26" spans="1:13" ht="16.5" customHeight="1">
      <c r="A26" s="225" t="s">
        <v>118</v>
      </c>
      <c r="B26" s="225" t="s">
        <v>119</v>
      </c>
      <c r="C26" s="181">
        <v>1104860.16</v>
      </c>
      <c r="D26" s="181">
        <v>1104860.16</v>
      </c>
      <c r="E26" s="181"/>
      <c r="F26" s="181"/>
      <c r="G26" s="226"/>
      <c r="H26" s="198"/>
      <c r="I26" s="229"/>
      <c r="J26" s="226"/>
      <c r="K26" s="226"/>
      <c r="L26" s="229"/>
      <c r="M26" s="226"/>
    </row>
    <row r="27" spans="1:13" ht="16.5" customHeight="1">
      <c r="A27" s="225" t="s">
        <v>120</v>
      </c>
      <c r="B27" s="225" t="s">
        <v>121</v>
      </c>
      <c r="C27" s="181">
        <v>201620.22</v>
      </c>
      <c r="D27" s="181">
        <v>201620.22</v>
      </c>
      <c r="E27" s="181"/>
      <c r="F27" s="181"/>
      <c r="G27" s="226"/>
      <c r="H27" s="198"/>
      <c r="I27" s="229"/>
      <c r="J27" s="226"/>
      <c r="K27" s="226"/>
      <c r="L27" s="229"/>
      <c r="M27" s="226"/>
    </row>
    <row r="28" spans="1:13" ht="16.5" customHeight="1">
      <c r="A28" s="225" t="s">
        <v>122</v>
      </c>
      <c r="B28" s="225" t="s">
        <v>123</v>
      </c>
      <c r="C28" s="181">
        <v>112020</v>
      </c>
      <c r="D28" s="181">
        <v>112020</v>
      </c>
      <c r="E28" s="181"/>
      <c r="F28" s="181"/>
      <c r="G28" s="226"/>
      <c r="H28" s="198"/>
      <c r="I28" s="229"/>
      <c r="J28" s="226"/>
      <c r="K28" s="226"/>
      <c r="L28" s="229"/>
      <c r="M28" s="226"/>
    </row>
    <row r="29" spans="1:13" ht="16.5" customHeight="1">
      <c r="A29" s="225" t="s">
        <v>124</v>
      </c>
      <c r="B29" s="225" t="s">
        <v>125</v>
      </c>
      <c r="C29" s="181">
        <v>112020</v>
      </c>
      <c r="D29" s="181">
        <v>112020</v>
      </c>
      <c r="E29" s="181"/>
      <c r="F29" s="181"/>
      <c r="G29" s="226"/>
      <c r="H29" s="198"/>
      <c r="I29" s="229"/>
      <c r="J29" s="226"/>
      <c r="K29" s="226"/>
      <c r="L29" s="229"/>
      <c r="M29" s="226"/>
    </row>
    <row r="30" spans="1:13" ht="16.5" customHeight="1">
      <c r="A30" s="225" t="s">
        <v>126</v>
      </c>
      <c r="B30" s="225" t="s">
        <v>127</v>
      </c>
      <c r="C30" s="198">
        <v>567420.05</v>
      </c>
      <c r="D30" s="198">
        <v>567420.05</v>
      </c>
      <c r="E30" s="198"/>
      <c r="F30" s="198"/>
      <c r="G30" s="226"/>
      <c r="H30" s="198"/>
      <c r="I30" s="229"/>
      <c r="J30" s="226"/>
      <c r="K30" s="226"/>
      <c r="L30" s="229"/>
      <c r="M30" s="226"/>
    </row>
    <row r="31" spans="1:13" ht="16.5" customHeight="1">
      <c r="A31" s="225" t="s">
        <v>128</v>
      </c>
      <c r="B31" s="225" t="s">
        <v>129</v>
      </c>
      <c r="C31" s="181">
        <v>567420.05</v>
      </c>
      <c r="D31" s="181">
        <v>567420.05</v>
      </c>
      <c r="E31" s="181"/>
      <c r="F31" s="181"/>
      <c r="G31" s="226"/>
      <c r="H31" s="198"/>
      <c r="I31" s="229"/>
      <c r="J31" s="226"/>
      <c r="K31" s="226"/>
      <c r="L31" s="229"/>
      <c r="M31" s="226"/>
    </row>
    <row r="32" spans="1:13" ht="16.5" customHeight="1">
      <c r="A32" s="225" t="s">
        <v>130</v>
      </c>
      <c r="B32" s="225" t="s">
        <v>131</v>
      </c>
      <c r="C32" s="181">
        <v>212449.61</v>
      </c>
      <c r="D32" s="181">
        <v>212449.61</v>
      </c>
      <c r="E32" s="181"/>
      <c r="F32" s="181"/>
      <c r="G32" s="226"/>
      <c r="H32" s="198"/>
      <c r="I32" s="229"/>
      <c r="J32" s="226"/>
      <c r="K32" s="226"/>
      <c r="L32" s="229"/>
      <c r="M32" s="226"/>
    </row>
    <row r="33" spans="1:13" ht="16.5" customHeight="1">
      <c r="A33" s="225" t="s">
        <v>132</v>
      </c>
      <c r="B33" s="225" t="s">
        <v>133</v>
      </c>
      <c r="C33" s="181">
        <v>315405.29</v>
      </c>
      <c r="D33" s="181">
        <v>315405.29</v>
      </c>
      <c r="E33" s="181"/>
      <c r="F33" s="181"/>
      <c r="G33" s="226"/>
      <c r="H33" s="198"/>
      <c r="I33" s="229"/>
      <c r="J33" s="226"/>
      <c r="K33" s="226"/>
      <c r="L33" s="229"/>
      <c r="M33" s="226"/>
    </row>
    <row r="34" spans="1:13" ht="16.5" customHeight="1">
      <c r="A34" s="225" t="s">
        <v>134</v>
      </c>
      <c r="B34" s="225" t="s">
        <v>135</v>
      </c>
      <c r="C34" s="181">
        <v>39565.15</v>
      </c>
      <c r="D34" s="181">
        <v>39565.15</v>
      </c>
      <c r="E34" s="181"/>
      <c r="F34" s="181"/>
      <c r="G34" s="226"/>
      <c r="H34" s="198"/>
      <c r="I34" s="229"/>
      <c r="J34" s="226"/>
      <c r="K34" s="226"/>
      <c r="L34" s="229"/>
      <c r="M34" s="226"/>
    </row>
    <row r="35" spans="1:13" ht="16.5" customHeight="1">
      <c r="A35" s="225" t="s">
        <v>136</v>
      </c>
      <c r="B35" s="225" t="s">
        <v>137</v>
      </c>
      <c r="C35" s="198">
        <v>10205078.24</v>
      </c>
      <c r="D35" s="198">
        <v>10205078.24</v>
      </c>
      <c r="E35" s="198"/>
      <c r="F35" s="198"/>
      <c r="G35" s="226"/>
      <c r="H35" s="198"/>
      <c r="I35" s="229"/>
      <c r="J35" s="226"/>
      <c r="K35" s="226"/>
      <c r="L35" s="229"/>
      <c r="M35" s="226"/>
    </row>
    <row r="36" spans="1:13" ht="16.5" customHeight="1">
      <c r="A36" s="225" t="s">
        <v>138</v>
      </c>
      <c r="B36" s="225" t="s">
        <v>139</v>
      </c>
      <c r="C36" s="181">
        <v>2367896.06</v>
      </c>
      <c r="D36" s="181">
        <v>2367896.06</v>
      </c>
      <c r="E36" s="181"/>
      <c r="F36" s="181"/>
      <c r="G36" s="226"/>
      <c r="H36" s="198"/>
      <c r="I36" s="229"/>
      <c r="J36" s="226"/>
      <c r="K36" s="226"/>
      <c r="L36" s="229"/>
      <c r="M36" s="226"/>
    </row>
    <row r="37" spans="1:13" ht="16.5" customHeight="1">
      <c r="A37" s="225" t="s">
        <v>140</v>
      </c>
      <c r="B37" s="225" t="s">
        <v>96</v>
      </c>
      <c r="C37" s="181">
        <v>2367896.06</v>
      </c>
      <c r="D37" s="181">
        <v>2367896.06</v>
      </c>
      <c r="E37" s="181"/>
      <c r="F37" s="181"/>
      <c r="G37" s="226"/>
      <c r="H37" s="198"/>
      <c r="I37" s="229"/>
      <c r="J37" s="226"/>
      <c r="K37" s="226"/>
      <c r="L37" s="229"/>
      <c r="M37" s="226"/>
    </row>
    <row r="38" spans="1:13" ht="16.5" customHeight="1">
      <c r="A38" s="225" t="s">
        <v>141</v>
      </c>
      <c r="B38" s="225" t="s">
        <v>142</v>
      </c>
      <c r="C38" s="181">
        <v>994180.54</v>
      </c>
      <c r="D38" s="181">
        <v>994180.54</v>
      </c>
      <c r="E38" s="181"/>
      <c r="F38" s="181"/>
      <c r="G38" s="226"/>
      <c r="H38" s="198"/>
      <c r="I38" s="229"/>
      <c r="J38" s="226"/>
      <c r="K38" s="226"/>
      <c r="L38" s="229"/>
      <c r="M38" s="226"/>
    </row>
    <row r="39" spans="1:13" ht="16.5" customHeight="1">
      <c r="A39" s="225" t="s">
        <v>143</v>
      </c>
      <c r="B39" s="225" t="s">
        <v>144</v>
      </c>
      <c r="C39" s="181">
        <v>985180.54</v>
      </c>
      <c r="D39" s="181">
        <v>985180.54</v>
      </c>
      <c r="E39" s="181"/>
      <c r="F39" s="181"/>
      <c r="G39" s="226"/>
      <c r="H39" s="198"/>
      <c r="I39" s="229"/>
      <c r="J39" s="226"/>
      <c r="K39" s="226"/>
      <c r="L39" s="229"/>
      <c r="M39" s="226"/>
    </row>
    <row r="40" spans="1:13" ht="16.5" customHeight="1">
      <c r="A40" s="225" t="s">
        <v>145</v>
      </c>
      <c r="B40" s="225" t="s">
        <v>146</v>
      </c>
      <c r="C40" s="181">
        <v>9000</v>
      </c>
      <c r="D40" s="181">
        <v>9000</v>
      </c>
      <c r="E40" s="181"/>
      <c r="F40" s="181"/>
      <c r="G40" s="226"/>
      <c r="H40" s="198"/>
      <c r="I40" s="229"/>
      <c r="J40" s="226"/>
      <c r="K40" s="226"/>
      <c r="L40" s="229"/>
      <c r="M40" s="226"/>
    </row>
    <row r="41" spans="1:13" ht="16.5" customHeight="1">
      <c r="A41" s="225" t="s">
        <v>147</v>
      </c>
      <c r="B41" s="225" t="s">
        <v>148</v>
      </c>
      <c r="C41" s="181">
        <v>704411.64</v>
      </c>
      <c r="D41" s="181">
        <v>704411.64</v>
      </c>
      <c r="E41" s="181"/>
      <c r="F41" s="181"/>
      <c r="G41" s="226"/>
      <c r="H41" s="198"/>
      <c r="I41" s="229"/>
      <c r="J41" s="226"/>
      <c r="K41" s="226"/>
      <c r="L41" s="229"/>
      <c r="M41" s="226"/>
    </row>
    <row r="42" spans="1:13" ht="16.5" customHeight="1">
      <c r="A42" s="225" t="s">
        <v>149</v>
      </c>
      <c r="B42" s="225" t="s">
        <v>150</v>
      </c>
      <c r="C42" s="181">
        <v>704411.64</v>
      </c>
      <c r="D42" s="181">
        <v>704411.64</v>
      </c>
      <c r="E42" s="181"/>
      <c r="F42" s="181"/>
      <c r="G42" s="226"/>
      <c r="H42" s="198"/>
      <c r="I42" s="229"/>
      <c r="J42" s="226"/>
      <c r="K42" s="226"/>
      <c r="L42" s="229"/>
      <c r="M42" s="226"/>
    </row>
    <row r="43" spans="1:13" ht="16.5" customHeight="1">
      <c r="A43" s="225" t="s">
        <v>151</v>
      </c>
      <c r="B43" s="225" t="s">
        <v>152</v>
      </c>
      <c r="C43" s="181">
        <v>6138590</v>
      </c>
      <c r="D43" s="181">
        <v>6138590</v>
      </c>
      <c r="E43" s="181"/>
      <c r="F43" s="181"/>
      <c r="G43" s="226"/>
      <c r="H43" s="198"/>
      <c r="I43" s="229"/>
      <c r="J43" s="226"/>
      <c r="K43" s="226"/>
      <c r="L43" s="229"/>
      <c r="M43" s="226"/>
    </row>
    <row r="44" spans="1:13" ht="16.5" customHeight="1">
      <c r="A44" s="225" t="s">
        <v>153</v>
      </c>
      <c r="B44" s="225" t="s">
        <v>154</v>
      </c>
      <c r="C44" s="181">
        <v>540000</v>
      </c>
      <c r="D44" s="181">
        <v>540000</v>
      </c>
      <c r="E44" s="181"/>
      <c r="F44" s="181"/>
      <c r="G44" s="226"/>
      <c r="H44" s="198"/>
      <c r="I44" s="229"/>
      <c r="J44" s="226"/>
      <c r="K44" s="226"/>
      <c r="L44" s="229"/>
      <c r="M44" s="226"/>
    </row>
    <row r="45" spans="1:13" ht="16.5" customHeight="1">
      <c r="A45" s="225" t="s">
        <v>155</v>
      </c>
      <c r="B45" s="225" t="s">
        <v>156</v>
      </c>
      <c r="C45" s="181">
        <v>3575070</v>
      </c>
      <c r="D45" s="181">
        <v>3575070</v>
      </c>
      <c r="E45" s="181"/>
      <c r="F45" s="181"/>
      <c r="G45" s="226"/>
      <c r="H45" s="198"/>
      <c r="I45" s="229"/>
      <c r="J45" s="226"/>
      <c r="K45" s="226"/>
      <c r="L45" s="229"/>
      <c r="M45" s="226"/>
    </row>
    <row r="46" spans="1:13" ht="16.5" customHeight="1">
      <c r="A46" s="225" t="s">
        <v>157</v>
      </c>
      <c r="B46" s="225" t="s">
        <v>158</v>
      </c>
      <c r="C46" s="181">
        <v>2023520</v>
      </c>
      <c r="D46" s="181">
        <v>2023520</v>
      </c>
      <c r="E46" s="181"/>
      <c r="F46" s="181"/>
      <c r="G46" s="226"/>
      <c r="H46" s="198"/>
      <c r="I46" s="229"/>
      <c r="J46" s="226"/>
      <c r="K46" s="226"/>
      <c r="L46" s="229"/>
      <c r="M46" s="226"/>
    </row>
    <row r="47" spans="1:13" ht="16.5" customHeight="1">
      <c r="A47" s="225" t="s">
        <v>159</v>
      </c>
      <c r="B47" s="225" t="s">
        <v>160</v>
      </c>
      <c r="C47" s="198">
        <v>1252617.12</v>
      </c>
      <c r="D47" s="198">
        <v>1252617.12</v>
      </c>
      <c r="E47" s="198"/>
      <c r="F47" s="198"/>
      <c r="G47" s="226"/>
      <c r="H47" s="198"/>
      <c r="I47" s="229"/>
      <c r="J47" s="226"/>
      <c r="K47" s="226"/>
      <c r="L47" s="229"/>
      <c r="M47" s="226"/>
    </row>
    <row r="48" spans="1:13" ht="16.5" customHeight="1">
      <c r="A48" s="225" t="s">
        <v>161</v>
      </c>
      <c r="B48" s="225" t="s">
        <v>162</v>
      </c>
      <c r="C48" s="181">
        <v>1252617.12</v>
      </c>
      <c r="D48" s="181">
        <v>1252617.12</v>
      </c>
      <c r="E48" s="181"/>
      <c r="F48" s="181"/>
      <c r="G48" s="226"/>
      <c r="H48" s="198"/>
      <c r="I48" s="229"/>
      <c r="J48" s="226"/>
      <c r="K48" s="226"/>
      <c r="L48" s="229"/>
      <c r="M48" s="226"/>
    </row>
    <row r="49" spans="1:13" ht="16.5" customHeight="1">
      <c r="A49" s="225" t="s">
        <v>163</v>
      </c>
      <c r="B49" s="225" t="s">
        <v>164</v>
      </c>
      <c r="C49" s="181">
        <v>1252617.12</v>
      </c>
      <c r="D49" s="181">
        <v>1252617.12</v>
      </c>
      <c r="E49" s="181"/>
      <c r="F49" s="181"/>
      <c r="G49" s="226"/>
      <c r="H49" s="198"/>
      <c r="I49" s="229"/>
      <c r="J49" s="226"/>
      <c r="K49" s="226"/>
      <c r="L49" s="229"/>
      <c r="M49" s="226"/>
    </row>
    <row r="50" spans="1:13" ht="17.25" customHeight="1">
      <c r="A50" s="168" t="s">
        <v>165</v>
      </c>
      <c r="B50" s="227" t="s">
        <v>165</v>
      </c>
      <c r="C50" s="181">
        <v>20081033.37</v>
      </c>
      <c r="D50" s="181">
        <v>19834033.37</v>
      </c>
      <c r="E50" s="181">
        <v>247000</v>
      </c>
      <c r="F50" s="228"/>
      <c r="G50" s="228" t="s">
        <v>45</v>
      </c>
      <c r="H50" s="228"/>
      <c r="I50" s="228" t="s">
        <v>45</v>
      </c>
      <c r="J50" s="228" t="s">
        <v>45</v>
      </c>
      <c r="K50" s="228" t="s">
        <v>45</v>
      </c>
      <c r="L50" s="228" t="s">
        <v>45</v>
      </c>
      <c r="M50" s="228" t="s">
        <v>45</v>
      </c>
    </row>
  </sheetData>
  <sheetProtection/>
  <mergeCells count="11">
    <mergeCell ref="A2:M2"/>
    <mergeCell ref="A3:J3"/>
    <mergeCell ref="H4:M4"/>
    <mergeCell ref="A50:B5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41" customWidth="1"/>
    <col min="2" max="2" width="38.8515625" style="41" customWidth="1"/>
    <col min="3" max="3" width="48.57421875" style="41" customWidth="1"/>
    <col min="4" max="4" width="36.421875" style="41" customWidth="1"/>
    <col min="5" max="5" width="9.140625" style="42" customWidth="1"/>
    <col min="6" max="16384" width="9.140625" style="42" bestFit="1" customWidth="1"/>
  </cols>
  <sheetData>
    <row r="1" spans="1:4" ht="14.25" customHeight="1">
      <c r="A1" s="206"/>
      <c r="B1" s="206"/>
      <c r="C1" s="206"/>
      <c r="D1" s="135" t="s">
        <v>166</v>
      </c>
    </row>
    <row r="2" spans="1:4" ht="31.5" customHeight="1">
      <c r="A2" s="158" t="s">
        <v>167</v>
      </c>
      <c r="B2" s="207"/>
      <c r="C2" s="207"/>
      <c r="D2" s="207"/>
    </row>
    <row r="3" spans="1:4" ht="17.25" customHeight="1">
      <c r="A3" s="145" t="s">
        <v>2</v>
      </c>
      <c r="B3" s="208"/>
      <c r="C3" s="208"/>
      <c r="D3" s="136" t="s">
        <v>3</v>
      </c>
    </row>
    <row r="4" spans="1:4" ht="19.5" customHeight="1">
      <c r="A4" s="67" t="s">
        <v>4</v>
      </c>
      <c r="B4" s="147"/>
      <c r="C4" s="67" t="s">
        <v>5</v>
      </c>
      <c r="D4" s="147"/>
    </row>
    <row r="5" spans="1:4" ht="21.75" customHeight="1">
      <c r="A5" s="66" t="s">
        <v>6</v>
      </c>
      <c r="B5" s="209" t="s">
        <v>7</v>
      </c>
      <c r="C5" s="66" t="s">
        <v>168</v>
      </c>
      <c r="D5" s="209" t="s">
        <v>7</v>
      </c>
    </row>
    <row r="6" spans="1:4" ht="17.25" customHeight="1">
      <c r="A6" s="71"/>
      <c r="B6" s="119"/>
      <c r="C6" s="71"/>
      <c r="D6" s="119"/>
    </row>
    <row r="7" spans="1:4" ht="17.25" customHeight="1">
      <c r="A7" s="210" t="s">
        <v>169</v>
      </c>
      <c r="B7" s="211">
        <v>20081033.37</v>
      </c>
      <c r="C7" s="15" t="s">
        <v>170</v>
      </c>
      <c r="D7" s="181">
        <v>20081033.37</v>
      </c>
    </row>
    <row r="8" spans="1:4" ht="17.25" customHeight="1">
      <c r="A8" s="212" t="s">
        <v>171</v>
      </c>
      <c r="B8" s="211">
        <v>20081033.37</v>
      </c>
      <c r="C8" s="15" t="s">
        <v>172</v>
      </c>
      <c r="D8" s="181">
        <v>5769292.81</v>
      </c>
    </row>
    <row r="9" spans="1:4" ht="17.25" customHeight="1">
      <c r="A9" s="212" t="s">
        <v>173</v>
      </c>
      <c r="B9" s="213"/>
      <c r="C9" s="15" t="s">
        <v>174</v>
      </c>
      <c r="D9" s="181"/>
    </row>
    <row r="10" spans="1:4" ht="17.25" customHeight="1">
      <c r="A10" s="212" t="s">
        <v>175</v>
      </c>
      <c r="B10" s="213"/>
      <c r="C10" s="15" t="s">
        <v>176</v>
      </c>
      <c r="D10" s="181"/>
    </row>
    <row r="11" spans="1:4" ht="17.25" customHeight="1">
      <c r="A11" s="212" t="s">
        <v>177</v>
      </c>
      <c r="B11" s="213"/>
      <c r="C11" s="15" t="s">
        <v>178</v>
      </c>
      <c r="D11" s="181"/>
    </row>
    <row r="12" spans="1:4" ht="17.25" customHeight="1">
      <c r="A12" s="212" t="s">
        <v>171</v>
      </c>
      <c r="B12" s="213"/>
      <c r="C12" s="15" t="s">
        <v>179</v>
      </c>
      <c r="D12" s="181"/>
    </row>
    <row r="13" spans="1:4" ht="17.25" customHeight="1">
      <c r="A13" s="214" t="s">
        <v>173</v>
      </c>
      <c r="B13" s="181"/>
      <c r="C13" s="15" t="s">
        <v>180</v>
      </c>
      <c r="D13" s="181"/>
    </row>
    <row r="14" spans="1:4" ht="17.25" customHeight="1">
      <c r="A14" s="214" t="s">
        <v>175</v>
      </c>
      <c r="B14" s="181"/>
      <c r="C14" s="15" t="s">
        <v>181</v>
      </c>
      <c r="D14" s="181">
        <v>482840.17</v>
      </c>
    </row>
    <row r="15" spans="1:4" ht="17.25" customHeight="1">
      <c r="A15" s="212"/>
      <c r="B15" s="181"/>
      <c r="C15" s="15" t="s">
        <v>182</v>
      </c>
      <c r="D15" s="181">
        <v>1803784.98</v>
      </c>
    </row>
    <row r="16" spans="1:4" ht="17.25" customHeight="1">
      <c r="A16" s="212"/>
      <c r="B16" s="213"/>
      <c r="C16" s="15" t="s">
        <v>183</v>
      </c>
      <c r="D16" s="181">
        <v>567420.05</v>
      </c>
    </row>
    <row r="17" spans="1:4" ht="17.25" customHeight="1">
      <c r="A17" s="212"/>
      <c r="B17" s="215"/>
      <c r="C17" s="15" t="s">
        <v>184</v>
      </c>
      <c r="D17" s="181"/>
    </row>
    <row r="18" spans="1:4" ht="17.25" customHeight="1">
      <c r="A18" s="214"/>
      <c r="B18" s="215"/>
      <c r="C18" s="15" t="s">
        <v>185</v>
      </c>
      <c r="D18" s="181"/>
    </row>
    <row r="19" spans="1:4" ht="17.25" customHeight="1">
      <c r="A19" s="214"/>
      <c r="B19" s="216"/>
      <c r="C19" s="15" t="s">
        <v>186</v>
      </c>
      <c r="D19" s="181">
        <v>10205078.24</v>
      </c>
    </row>
    <row r="20" spans="1:4" ht="17.25" customHeight="1">
      <c r="A20" s="216"/>
      <c r="B20" s="216"/>
      <c r="C20" s="15" t="s">
        <v>187</v>
      </c>
      <c r="D20" s="181"/>
    </row>
    <row r="21" spans="1:4" ht="17.25" customHeight="1">
      <c r="A21" s="216"/>
      <c r="B21" s="216"/>
      <c r="C21" s="15" t="s">
        <v>188</v>
      </c>
      <c r="D21" s="181"/>
    </row>
    <row r="22" spans="1:4" ht="17.25" customHeight="1">
      <c r="A22" s="216"/>
      <c r="B22" s="216"/>
      <c r="C22" s="15" t="s">
        <v>189</v>
      </c>
      <c r="D22" s="181"/>
    </row>
    <row r="23" spans="1:4" ht="17.25" customHeight="1">
      <c r="A23" s="216"/>
      <c r="B23" s="216"/>
      <c r="C23" s="15" t="s">
        <v>190</v>
      </c>
      <c r="D23" s="181"/>
    </row>
    <row r="24" spans="1:4" ht="17.25" customHeight="1">
      <c r="A24" s="216"/>
      <c r="B24" s="216"/>
      <c r="C24" s="15" t="s">
        <v>191</v>
      </c>
      <c r="D24" s="181"/>
    </row>
    <row r="25" spans="1:4" ht="17.25" customHeight="1">
      <c r="A25" s="216"/>
      <c r="B25" s="216"/>
      <c r="C25" s="15" t="s">
        <v>192</v>
      </c>
      <c r="D25" s="181"/>
    </row>
    <row r="26" spans="1:4" ht="17.25" customHeight="1">
      <c r="A26" s="216"/>
      <c r="B26" s="216"/>
      <c r="C26" s="15" t="s">
        <v>193</v>
      </c>
      <c r="D26" s="181">
        <v>1252617.12</v>
      </c>
    </row>
    <row r="27" spans="1:4" ht="17.25" customHeight="1">
      <c r="A27" s="216"/>
      <c r="B27" s="216"/>
      <c r="C27" s="15" t="s">
        <v>194</v>
      </c>
      <c r="D27" s="181"/>
    </row>
    <row r="28" spans="1:4" ht="17.25" customHeight="1">
      <c r="A28" s="216"/>
      <c r="B28" s="216"/>
      <c r="C28" s="15" t="s">
        <v>195</v>
      </c>
      <c r="D28" s="181"/>
    </row>
    <row r="29" spans="1:4" ht="17.25" customHeight="1">
      <c r="A29" s="216"/>
      <c r="B29" s="216"/>
      <c r="C29" s="15" t="s">
        <v>196</v>
      </c>
      <c r="D29" s="181"/>
    </row>
    <row r="30" spans="1:4" ht="17.25" customHeight="1">
      <c r="A30" s="216"/>
      <c r="B30" s="216"/>
      <c r="C30" s="15" t="s">
        <v>197</v>
      </c>
      <c r="D30" s="181"/>
    </row>
    <row r="31" spans="1:4" ht="14.25" customHeight="1">
      <c r="A31" s="217"/>
      <c r="B31" s="215"/>
      <c r="C31" s="214" t="s">
        <v>198</v>
      </c>
      <c r="D31" s="181"/>
    </row>
    <row r="32" spans="1:4" ht="17.25" customHeight="1">
      <c r="A32" s="218" t="s">
        <v>199</v>
      </c>
      <c r="B32" s="219">
        <v>20081033.37</v>
      </c>
      <c r="C32" s="217" t="s">
        <v>49</v>
      </c>
      <c r="D32" s="219">
        <v>20081033.37</v>
      </c>
    </row>
    <row r="33" ht="14.25" customHeight="1">
      <c r="D33" s="220"/>
    </row>
    <row r="34" ht="14.25" customHeight="1">
      <c r="D34" s="221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38" customWidth="1"/>
    <col min="2" max="2" width="44.00390625" style="138" customWidth="1"/>
    <col min="3" max="3" width="24.28125" style="58" customWidth="1"/>
    <col min="4" max="4" width="16.57421875" style="58" customWidth="1"/>
    <col min="5" max="7" width="24.28125" style="58" customWidth="1"/>
    <col min="8" max="8" width="9.140625" style="58" customWidth="1"/>
    <col min="9" max="16384" width="9.140625" style="58" bestFit="1" customWidth="1"/>
  </cols>
  <sheetData>
    <row r="1" spans="4:7" ht="12" customHeight="1">
      <c r="D1" s="200"/>
      <c r="F1" s="60"/>
      <c r="G1" s="60" t="s">
        <v>200</v>
      </c>
    </row>
    <row r="2" spans="1:7" ht="39" customHeight="1">
      <c r="A2" s="143" t="s">
        <v>201</v>
      </c>
      <c r="B2" s="143"/>
      <c r="C2" s="143"/>
      <c r="D2" s="143"/>
      <c r="E2" s="144"/>
      <c r="F2" s="144"/>
      <c r="G2" s="144"/>
    </row>
    <row r="3" spans="1:7" ht="18" customHeight="1">
      <c r="A3" s="145" t="s">
        <v>2</v>
      </c>
      <c r="F3" s="141"/>
      <c r="G3" s="141" t="s">
        <v>3</v>
      </c>
    </row>
    <row r="4" spans="1:7" ht="20.25" customHeight="1">
      <c r="A4" s="201" t="s">
        <v>202</v>
      </c>
      <c r="B4" s="202"/>
      <c r="C4" s="67" t="s">
        <v>74</v>
      </c>
      <c r="D4" s="68"/>
      <c r="E4" s="68"/>
      <c r="F4" s="147"/>
      <c r="G4" s="203" t="s">
        <v>75</v>
      </c>
    </row>
    <row r="5" spans="1:7" ht="20.25" customHeight="1">
      <c r="A5" s="149" t="s">
        <v>72</v>
      </c>
      <c r="B5" s="149" t="s">
        <v>7</v>
      </c>
      <c r="C5" s="75" t="s">
        <v>55</v>
      </c>
      <c r="D5" s="75" t="s">
        <v>7</v>
      </c>
      <c r="E5" s="75" t="s">
        <v>203</v>
      </c>
      <c r="F5" s="75" t="s">
        <v>204</v>
      </c>
      <c r="G5" s="122"/>
    </row>
    <row r="6" spans="1:7" ht="13.5" customHeight="1">
      <c r="A6" s="149" t="s">
        <v>205</v>
      </c>
      <c r="B6" s="149" t="s">
        <v>206</v>
      </c>
      <c r="C6" s="149" t="s">
        <v>207</v>
      </c>
      <c r="D6" s="149" t="s">
        <v>208</v>
      </c>
      <c r="E6" s="149" t="s">
        <v>209</v>
      </c>
      <c r="F6" s="149" t="s">
        <v>210</v>
      </c>
      <c r="G6" s="149" t="s">
        <v>211</v>
      </c>
    </row>
    <row r="7" spans="1:7" ht="13.5" customHeight="1">
      <c r="A7" s="159" t="s">
        <v>82</v>
      </c>
      <c r="B7" s="159" t="s">
        <v>83</v>
      </c>
      <c r="C7" s="175">
        <v>5769292.81</v>
      </c>
      <c r="D7" s="175">
        <v>5522292.81</v>
      </c>
      <c r="E7" s="175">
        <v>4912867.15</v>
      </c>
      <c r="F7" s="175">
        <v>609425.66</v>
      </c>
      <c r="G7" s="175">
        <v>247000</v>
      </c>
    </row>
    <row r="8" spans="1:7" ht="13.5" customHeight="1">
      <c r="A8" s="159" t="s">
        <v>84</v>
      </c>
      <c r="B8" s="159" t="s">
        <v>85</v>
      </c>
      <c r="C8" s="175">
        <v>234379.06</v>
      </c>
      <c r="D8" s="175">
        <v>234379.06</v>
      </c>
      <c r="E8" s="175">
        <v>143027</v>
      </c>
      <c r="F8" s="175">
        <v>91352.06</v>
      </c>
      <c r="G8" s="175"/>
    </row>
    <row r="9" spans="1:7" ht="13.5" customHeight="1">
      <c r="A9" s="159" t="s">
        <v>86</v>
      </c>
      <c r="B9" s="159" t="s">
        <v>87</v>
      </c>
      <c r="C9" s="175">
        <v>157379.06</v>
      </c>
      <c r="D9" s="175">
        <v>157379.06</v>
      </c>
      <c r="E9" s="175">
        <v>143027</v>
      </c>
      <c r="F9" s="175">
        <v>14352.06</v>
      </c>
      <c r="G9" s="175"/>
    </row>
    <row r="10" spans="1:7" ht="13.5" customHeight="1">
      <c r="A10" s="159" t="s">
        <v>88</v>
      </c>
      <c r="B10" s="159" t="s">
        <v>89</v>
      </c>
      <c r="C10" s="175">
        <v>77000</v>
      </c>
      <c r="D10" s="175">
        <v>77000</v>
      </c>
      <c r="E10" s="175"/>
      <c r="F10" s="175">
        <v>77000</v>
      </c>
      <c r="G10" s="175"/>
    </row>
    <row r="11" spans="1:7" ht="13.5" customHeight="1">
      <c r="A11" s="159" t="s">
        <v>90</v>
      </c>
      <c r="B11" s="159" t="s">
        <v>91</v>
      </c>
      <c r="C11" s="175">
        <v>5005297.89</v>
      </c>
      <c r="D11" s="175">
        <v>4845297.89</v>
      </c>
      <c r="E11" s="175">
        <v>4353001.91</v>
      </c>
      <c r="F11" s="175">
        <v>492295.98</v>
      </c>
      <c r="G11" s="175">
        <v>160000</v>
      </c>
    </row>
    <row r="12" spans="1:7" ht="13.5" customHeight="1">
      <c r="A12" s="159" t="s">
        <v>92</v>
      </c>
      <c r="B12" s="159" t="s">
        <v>87</v>
      </c>
      <c r="C12" s="175">
        <v>5005297.89</v>
      </c>
      <c r="D12" s="175">
        <v>4845297.89</v>
      </c>
      <c r="E12" s="175">
        <v>4353001.91</v>
      </c>
      <c r="F12" s="175">
        <v>492295.98</v>
      </c>
      <c r="G12" s="175">
        <v>160000</v>
      </c>
    </row>
    <row r="13" spans="1:7" ht="13.5" customHeight="1">
      <c r="A13" s="159" t="s">
        <v>93</v>
      </c>
      <c r="B13" s="159" t="s">
        <v>94</v>
      </c>
      <c r="C13" s="175">
        <v>291879.04</v>
      </c>
      <c r="D13" s="175">
        <v>291879.04</v>
      </c>
      <c r="E13" s="175">
        <v>280195.24</v>
      </c>
      <c r="F13" s="175">
        <v>11683.8</v>
      </c>
      <c r="G13" s="175"/>
    </row>
    <row r="14" spans="1:7" ht="13.5" customHeight="1">
      <c r="A14" s="159" t="s">
        <v>95</v>
      </c>
      <c r="B14" s="159" t="s">
        <v>96</v>
      </c>
      <c r="C14" s="175">
        <v>291879.04</v>
      </c>
      <c r="D14" s="175">
        <v>291879.04</v>
      </c>
      <c r="E14" s="175">
        <v>280195.24</v>
      </c>
      <c r="F14" s="175">
        <v>11683.8</v>
      </c>
      <c r="G14" s="175"/>
    </row>
    <row r="15" spans="1:7" ht="13.5" customHeight="1">
      <c r="A15" s="159" t="s">
        <v>97</v>
      </c>
      <c r="B15" s="159" t="s">
        <v>98</v>
      </c>
      <c r="C15" s="175">
        <v>150736.82</v>
      </c>
      <c r="D15" s="175">
        <v>150736.82</v>
      </c>
      <c r="E15" s="175">
        <v>136643</v>
      </c>
      <c r="F15" s="175">
        <v>14093.82</v>
      </c>
      <c r="G15" s="175"/>
    </row>
    <row r="16" spans="1:7" ht="13.5" customHeight="1">
      <c r="A16" s="159" t="s">
        <v>99</v>
      </c>
      <c r="B16" s="159" t="s">
        <v>87</v>
      </c>
      <c r="C16" s="175">
        <v>150736.82</v>
      </c>
      <c r="D16" s="175">
        <v>150736.82</v>
      </c>
      <c r="E16" s="175">
        <v>136643</v>
      </c>
      <c r="F16" s="175">
        <v>14093.82</v>
      </c>
      <c r="G16" s="175"/>
    </row>
    <row r="17" spans="1:7" ht="13.5" customHeight="1">
      <c r="A17" s="159" t="s">
        <v>100</v>
      </c>
      <c r="B17" s="159" t="s">
        <v>101</v>
      </c>
      <c r="C17" s="175">
        <v>87000</v>
      </c>
      <c r="D17" s="175"/>
      <c r="E17" s="175"/>
      <c r="F17" s="175"/>
      <c r="G17" s="175">
        <v>87000</v>
      </c>
    </row>
    <row r="18" spans="1:7" ht="13.5" customHeight="1">
      <c r="A18" s="159" t="s">
        <v>102</v>
      </c>
      <c r="B18" s="159" t="s">
        <v>103</v>
      </c>
      <c r="C18" s="175">
        <v>87000</v>
      </c>
      <c r="D18" s="175"/>
      <c r="E18" s="175"/>
      <c r="F18" s="175"/>
      <c r="G18" s="175">
        <v>87000</v>
      </c>
    </row>
    <row r="19" spans="1:7" ht="13.5" customHeight="1">
      <c r="A19" s="159" t="s">
        <v>104</v>
      </c>
      <c r="B19" s="159" t="s">
        <v>105</v>
      </c>
      <c r="C19" s="175">
        <v>482840.17</v>
      </c>
      <c r="D19" s="175">
        <v>482840.17</v>
      </c>
      <c r="E19" s="175">
        <v>464477.41</v>
      </c>
      <c r="F19" s="175">
        <v>18362.76</v>
      </c>
      <c r="G19" s="175"/>
    </row>
    <row r="20" spans="1:7" ht="13.5" customHeight="1">
      <c r="A20" s="159" t="s">
        <v>106</v>
      </c>
      <c r="B20" s="159" t="s">
        <v>107</v>
      </c>
      <c r="C20" s="175">
        <v>482840.17</v>
      </c>
      <c r="D20" s="175">
        <v>482840.17</v>
      </c>
      <c r="E20" s="175">
        <v>464477.41</v>
      </c>
      <c r="F20" s="175">
        <v>18362.76</v>
      </c>
      <c r="G20" s="175"/>
    </row>
    <row r="21" spans="1:7" ht="13.5" customHeight="1">
      <c r="A21" s="159" t="s">
        <v>108</v>
      </c>
      <c r="B21" s="159" t="s">
        <v>109</v>
      </c>
      <c r="C21" s="175">
        <v>482840.17</v>
      </c>
      <c r="D21" s="175">
        <v>482840.17</v>
      </c>
      <c r="E21" s="175">
        <v>464477.41</v>
      </c>
      <c r="F21" s="175">
        <v>18362.76</v>
      </c>
      <c r="G21" s="175"/>
    </row>
    <row r="22" spans="1:7" ht="13.5" customHeight="1">
      <c r="A22" s="159" t="s">
        <v>110</v>
      </c>
      <c r="B22" s="159" t="s">
        <v>111</v>
      </c>
      <c r="C22" s="175">
        <v>1803784.98</v>
      </c>
      <c r="D22" s="175">
        <v>1803784.98</v>
      </c>
      <c r="E22" s="175">
        <v>1803784.98</v>
      </c>
      <c r="F22" s="175"/>
      <c r="G22" s="175"/>
    </row>
    <row r="23" spans="1:7" ht="13.5" customHeight="1">
      <c r="A23" s="159" t="s">
        <v>112</v>
      </c>
      <c r="B23" s="159" t="s">
        <v>113</v>
      </c>
      <c r="C23" s="175">
        <v>1691764.98</v>
      </c>
      <c r="D23" s="175">
        <v>1691764.98</v>
      </c>
      <c r="E23" s="175">
        <v>1691764.98</v>
      </c>
      <c r="F23" s="175"/>
      <c r="G23" s="175"/>
    </row>
    <row r="24" spans="1:7" ht="13.5" customHeight="1">
      <c r="A24" s="159" t="s">
        <v>114</v>
      </c>
      <c r="B24" s="159" t="s">
        <v>115</v>
      </c>
      <c r="C24" s="175">
        <v>169833.6</v>
      </c>
      <c r="D24" s="175">
        <v>169833.6</v>
      </c>
      <c r="E24" s="175">
        <v>169833.6</v>
      </c>
      <c r="F24" s="175"/>
      <c r="G24" s="175"/>
    </row>
    <row r="25" spans="1:7" ht="13.5" customHeight="1">
      <c r="A25" s="159" t="s">
        <v>116</v>
      </c>
      <c r="B25" s="159" t="s">
        <v>117</v>
      </c>
      <c r="C25" s="175">
        <v>215451</v>
      </c>
      <c r="D25" s="175">
        <v>215451</v>
      </c>
      <c r="E25" s="175">
        <v>215451</v>
      </c>
      <c r="F25" s="175"/>
      <c r="G25" s="175"/>
    </row>
    <row r="26" spans="1:7" ht="13.5" customHeight="1">
      <c r="A26" s="159" t="s">
        <v>118</v>
      </c>
      <c r="B26" s="159" t="s">
        <v>119</v>
      </c>
      <c r="C26" s="175">
        <v>1104860.16</v>
      </c>
      <c r="D26" s="175">
        <v>1104860.16</v>
      </c>
      <c r="E26" s="175">
        <v>1104860.16</v>
      </c>
      <c r="F26" s="175"/>
      <c r="G26" s="175"/>
    </row>
    <row r="27" spans="1:7" ht="13.5" customHeight="1">
      <c r="A27" s="159" t="s">
        <v>120</v>
      </c>
      <c r="B27" s="159" t="s">
        <v>121</v>
      </c>
      <c r="C27" s="175">
        <v>201620.22</v>
      </c>
      <c r="D27" s="175">
        <v>201620.22</v>
      </c>
      <c r="E27" s="175">
        <v>201620.22</v>
      </c>
      <c r="F27" s="175"/>
      <c r="G27" s="175"/>
    </row>
    <row r="28" spans="1:7" ht="13.5" customHeight="1">
      <c r="A28" s="159" t="s">
        <v>122</v>
      </c>
      <c r="B28" s="159" t="s">
        <v>123</v>
      </c>
      <c r="C28" s="175">
        <v>112020</v>
      </c>
      <c r="D28" s="175">
        <v>112020</v>
      </c>
      <c r="E28" s="175">
        <v>112020</v>
      </c>
      <c r="F28" s="175"/>
      <c r="G28" s="175"/>
    </row>
    <row r="29" spans="1:7" ht="13.5" customHeight="1">
      <c r="A29" s="159" t="s">
        <v>124</v>
      </c>
      <c r="B29" s="159" t="s">
        <v>125</v>
      </c>
      <c r="C29" s="175">
        <v>112020</v>
      </c>
      <c r="D29" s="175">
        <v>112020</v>
      </c>
      <c r="E29" s="175">
        <v>112020</v>
      </c>
      <c r="F29" s="175"/>
      <c r="G29" s="175"/>
    </row>
    <row r="30" spans="1:7" ht="13.5" customHeight="1">
      <c r="A30" s="159" t="s">
        <v>126</v>
      </c>
      <c r="B30" s="159" t="s">
        <v>127</v>
      </c>
      <c r="C30" s="175">
        <v>567420.05</v>
      </c>
      <c r="D30" s="175">
        <v>567420.05</v>
      </c>
      <c r="E30" s="175">
        <v>567420.05</v>
      </c>
      <c r="F30" s="175"/>
      <c r="G30" s="175"/>
    </row>
    <row r="31" spans="1:7" ht="13.5" customHeight="1">
      <c r="A31" s="159" t="s">
        <v>128</v>
      </c>
      <c r="B31" s="159" t="s">
        <v>129</v>
      </c>
      <c r="C31" s="175">
        <v>567420.05</v>
      </c>
      <c r="D31" s="175">
        <v>567420.05</v>
      </c>
      <c r="E31" s="175">
        <v>567420.05</v>
      </c>
      <c r="F31" s="175"/>
      <c r="G31" s="175"/>
    </row>
    <row r="32" spans="1:7" ht="13.5" customHeight="1">
      <c r="A32" s="159" t="s">
        <v>130</v>
      </c>
      <c r="B32" s="159" t="s">
        <v>131</v>
      </c>
      <c r="C32" s="175">
        <v>212449.61</v>
      </c>
      <c r="D32" s="175">
        <v>212449.61</v>
      </c>
      <c r="E32" s="175">
        <v>212449.61</v>
      </c>
      <c r="F32" s="175"/>
      <c r="G32" s="175"/>
    </row>
    <row r="33" spans="1:7" ht="13.5" customHeight="1">
      <c r="A33" s="159" t="s">
        <v>132</v>
      </c>
      <c r="B33" s="159" t="s">
        <v>133</v>
      </c>
      <c r="C33" s="175">
        <v>315405.29</v>
      </c>
      <c r="D33" s="175">
        <v>315405.29</v>
      </c>
      <c r="E33" s="175">
        <v>315405.29</v>
      </c>
      <c r="F33" s="175"/>
      <c r="G33" s="175"/>
    </row>
    <row r="34" spans="1:7" ht="13.5" customHeight="1">
      <c r="A34" s="159" t="s">
        <v>134</v>
      </c>
      <c r="B34" s="159" t="s">
        <v>135</v>
      </c>
      <c r="C34" s="175">
        <v>39565.15</v>
      </c>
      <c r="D34" s="175">
        <v>39565.15</v>
      </c>
      <c r="E34" s="175">
        <v>39565.15</v>
      </c>
      <c r="F34" s="175"/>
      <c r="G34" s="175"/>
    </row>
    <row r="35" spans="1:7" ht="13.5" customHeight="1">
      <c r="A35" s="159" t="s">
        <v>136</v>
      </c>
      <c r="B35" s="159" t="s">
        <v>137</v>
      </c>
      <c r="C35" s="175">
        <v>10205078.24</v>
      </c>
      <c r="D35" s="175">
        <v>10205078.24</v>
      </c>
      <c r="E35" s="175">
        <v>9317038.74</v>
      </c>
      <c r="F35" s="175">
        <v>888039.5</v>
      </c>
      <c r="G35" s="175"/>
    </row>
    <row r="36" spans="1:7" ht="13.5" customHeight="1">
      <c r="A36" s="159" t="s">
        <v>138</v>
      </c>
      <c r="B36" s="159" t="s">
        <v>139</v>
      </c>
      <c r="C36" s="175">
        <v>2367896.06</v>
      </c>
      <c r="D36" s="175">
        <v>2367896.06</v>
      </c>
      <c r="E36" s="175">
        <v>2278279.28</v>
      </c>
      <c r="F36" s="175">
        <v>89616.78</v>
      </c>
      <c r="G36" s="175"/>
    </row>
    <row r="37" spans="1:7" ht="13.5" customHeight="1">
      <c r="A37" s="159" t="s">
        <v>140</v>
      </c>
      <c r="B37" s="159" t="s">
        <v>96</v>
      </c>
      <c r="C37" s="175">
        <v>2367896.06</v>
      </c>
      <c r="D37" s="175">
        <v>2367896.06</v>
      </c>
      <c r="E37" s="175">
        <v>2278279.28</v>
      </c>
      <c r="F37" s="175">
        <v>89616.78</v>
      </c>
      <c r="G37" s="175"/>
    </row>
    <row r="38" spans="1:7" ht="13.5" customHeight="1">
      <c r="A38" s="159" t="s">
        <v>141</v>
      </c>
      <c r="B38" s="159" t="s">
        <v>142</v>
      </c>
      <c r="C38" s="175">
        <v>994180.54</v>
      </c>
      <c r="D38" s="175">
        <v>994180.54</v>
      </c>
      <c r="E38" s="175">
        <v>956721.28</v>
      </c>
      <c r="F38" s="175">
        <v>37459.26</v>
      </c>
      <c r="G38" s="175"/>
    </row>
    <row r="39" spans="1:7" ht="13.5" customHeight="1">
      <c r="A39" s="159" t="s">
        <v>143</v>
      </c>
      <c r="B39" s="159" t="s">
        <v>144</v>
      </c>
      <c r="C39" s="175">
        <v>985180.54</v>
      </c>
      <c r="D39" s="175">
        <v>985180.54</v>
      </c>
      <c r="E39" s="175">
        <v>947721.28</v>
      </c>
      <c r="F39" s="175">
        <v>37459.26</v>
      </c>
      <c r="G39" s="175"/>
    </row>
    <row r="40" spans="1:7" ht="13.5" customHeight="1">
      <c r="A40" s="159" t="s">
        <v>145</v>
      </c>
      <c r="B40" s="159" t="s">
        <v>146</v>
      </c>
      <c r="C40" s="175">
        <v>9000</v>
      </c>
      <c r="D40" s="175">
        <v>9000</v>
      </c>
      <c r="E40" s="175">
        <v>9000</v>
      </c>
      <c r="F40" s="175"/>
      <c r="G40" s="175"/>
    </row>
    <row r="41" spans="1:7" ht="13.5" customHeight="1">
      <c r="A41" s="159" t="s">
        <v>147</v>
      </c>
      <c r="B41" s="159" t="s">
        <v>148</v>
      </c>
      <c r="C41" s="175">
        <v>704411.64</v>
      </c>
      <c r="D41" s="175">
        <v>704411.64</v>
      </c>
      <c r="E41" s="175">
        <v>677448.18</v>
      </c>
      <c r="F41" s="175">
        <v>26963.46</v>
      </c>
      <c r="G41" s="175"/>
    </row>
    <row r="42" spans="1:7" ht="13.5" customHeight="1">
      <c r="A42" s="159" t="s">
        <v>149</v>
      </c>
      <c r="B42" s="159" t="s">
        <v>150</v>
      </c>
      <c r="C42" s="175">
        <v>704411.64</v>
      </c>
      <c r="D42" s="175">
        <v>704411.64</v>
      </c>
      <c r="E42" s="175">
        <v>677448.18</v>
      </c>
      <c r="F42" s="175">
        <v>26963.46</v>
      </c>
      <c r="G42" s="175"/>
    </row>
    <row r="43" spans="1:7" ht="13.5" customHeight="1">
      <c r="A43" s="159" t="s">
        <v>151</v>
      </c>
      <c r="B43" s="159" t="s">
        <v>152</v>
      </c>
      <c r="C43" s="175">
        <v>6138590</v>
      </c>
      <c r="D43" s="175">
        <v>6138590</v>
      </c>
      <c r="E43" s="175">
        <v>5404590</v>
      </c>
      <c r="F43" s="175">
        <v>734000</v>
      </c>
      <c r="G43" s="175"/>
    </row>
    <row r="44" spans="1:7" ht="13.5" customHeight="1">
      <c r="A44" s="159" t="s">
        <v>153</v>
      </c>
      <c r="B44" s="159" t="s">
        <v>154</v>
      </c>
      <c r="C44" s="175">
        <v>540000</v>
      </c>
      <c r="D44" s="175">
        <v>540000</v>
      </c>
      <c r="E44" s="175"/>
      <c r="F44" s="175">
        <v>540000</v>
      </c>
      <c r="G44" s="175"/>
    </row>
    <row r="45" spans="1:7" ht="13.5" customHeight="1">
      <c r="A45" s="159" t="s">
        <v>155</v>
      </c>
      <c r="B45" s="159" t="s">
        <v>156</v>
      </c>
      <c r="C45" s="175">
        <v>3575070</v>
      </c>
      <c r="D45" s="175">
        <v>3575070</v>
      </c>
      <c r="E45" s="175">
        <v>3575070</v>
      </c>
      <c r="F45" s="175"/>
      <c r="G45" s="175"/>
    </row>
    <row r="46" spans="1:7" ht="13.5" customHeight="1">
      <c r="A46" s="159" t="s">
        <v>157</v>
      </c>
      <c r="B46" s="159" t="s">
        <v>158</v>
      </c>
      <c r="C46" s="175">
        <v>2023520</v>
      </c>
      <c r="D46" s="175">
        <v>2023520</v>
      </c>
      <c r="E46" s="175">
        <v>1829520</v>
      </c>
      <c r="F46" s="175">
        <v>194000</v>
      </c>
      <c r="G46" s="175"/>
    </row>
    <row r="47" spans="1:7" ht="13.5" customHeight="1">
      <c r="A47" s="159" t="s">
        <v>159</v>
      </c>
      <c r="B47" s="159" t="s">
        <v>160</v>
      </c>
      <c r="C47" s="175">
        <v>1252617.12</v>
      </c>
      <c r="D47" s="175">
        <v>1252617.12</v>
      </c>
      <c r="E47" s="175">
        <v>1252617.12</v>
      </c>
      <c r="F47" s="175"/>
      <c r="G47" s="175"/>
    </row>
    <row r="48" spans="1:7" ht="13.5" customHeight="1">
      <c r="A48" s="159" t="s">
        <v>161</v>
      </c>
      <c r="B48" s="159" t="s">
        <v>162</v>
      </c>
      <c r="C48" s="175">
        <v>1252617.12</v>
      </c>
      <c r="D48" s="175">
        <v>1252617.12</v>
      </c>
      <c r="E48" s="175">
        <v>1252617.12</v>
      </c>
      <c r="F48" s="175"/>
      <c r="G48" s="175"/>
    </row>
    <row r="49" spans="1:7" ht="13.5" customHeight="1">
      <c r="A49" s="159" t="s">
        <v>163</v>
      </c>
      <c r="B49" s="159" t="s">
        <v>164</v>
      </c>
      <c r="C49" s="175">
        <v>1252617.12</v>
      </c>
      <c r="D49" s="175">
        <v>1252617.12</v>
      </c>
      <c r="E49" s="175">
        <v>1252617.12</v>
      </c>
      <c r="F49" s="175"/>
      <c r="G49" s="149"/>
    </row>
    <row r="50" spans="1:7" ht="18" customHeight="1">
      <c r="A50" s="204" t="s">
        <v>165</v>
      </c>
      <c r="B50" s="205" t="s">
        <v>165</v>
      </c>
      <c r="C50" s="16">
        <v>20081033.37</v>
      </c>
      <c r="D50" s="175">
        <v>19834033.37</v>
      </c>
      <c r="E50" s="16">
        <v>18318205.45</v>
      </c>
      <c r="F50" s="16">
        <v>1515827.92</v>
      </c>
      <c r="G50" s="16">
        <v>247000</v>
      </c>
    </row>
  </sheetData>
  <sheetProtection/>
  <mergeCells count="6">
    <mergeCell ref="A2:G2"/>
    <mergeCell ref="A3:E3"/>
    <mergeCell ref="A4:B4"/>
    <mergeCell ref="C4:F4"/>
    <mergeCell ref="A50:B50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188" customWidth="1"/>
    <col min="3" max="3" width="17.28125" style="189" customWidth="1"/>
    <col min="4" max="5" width="26.28125" style="190" customWidth="1"/>
    <col min="6" max="6" width="18.7109375" style="190" customWidth="1"/>
    <col min="7" max="7" width="9.140625" style="58" customWidth="1"/>
    <col min="8" max="16384" width="9.140625" style="58" bestFit="1" customWidth="1"/>
  </cols>
  <sheetData>
    <row r="1" spans="1:6" ht="12" customHeight="1">
      <c r="A1" s="191"/>
      <c r="B1" s="191"/>
      <c r="C1" s="65"/>
      <c r="D1" s="58"/>
      <c r="E1" s="58"/>
      <c r="F1" s="192" t="s">
        <v>212</v>
      </c>
    </row>
    <row r="2" spans="1:6" ht="25.5" customHeight="1">
      <c r="A2" s="193" t="s">
        <v>213</v>
      </c>
      <c r="B2" s="193"/>
      <c r="C2" s="193"/>
      <c r="D2" s="193"/>
      <c r="E2" s="194"/>
      <c r="F2" s="194"/>
    </row>
    <row r="3" spans="1:6" ht="15.75" customHeight="1">
      <c r="A3" s="145" t="s">
        <v>2</v>
      </c>
      <c r="B3" s="191"/>
      <c r="C3" s="65"/>
      <c r="D3" s="58"/>
      <c r="E3" s="58"/>
      <c r="F3" s="192" t="s">
        <v>214</v>
      </c>
    </row>
    <row r="4" spans="1:6" s="187" customFormat="1" ht="19.5" customHeight="1">
      <c r="A4" s="195" t="s">
        <v>215</v>
      </c>
      <c r="B4" s="66" t="s">
        <v>216</v>
      </c>
      <c r="C4" s="67" t="s">
        <v>217</v>
      </c>
      <c r="D4" s="68"/>
      <c r="E4" s="147"/>
      <c r="F4" s="66" t="s">
        <v>218</v>
      </c>
    </row>
    <row r="5" spans="1:6" s="187" customFormat="1" ht="19.5" customHeight="1">
      <c r="A5" s="119"/>
      <c r="B5" s="71"/>
      <c r="C5" s="75" t="s">
        <v>57</v>
      </c>
      <c r="D5" s="75" t="s">
        <v>7</v>
      </c>
      <c r="E5" s="75" t="s">
        <v>219</v>
      </c>
      <c r="F5" s="71"/>
    </row>
    <row r="6" spans="1:6" s="187" customFormat="1" ht="18.75" customHeight="1">
      <c r="A6" s="196">
        <v>1</v>
      </c>
      <c r="B6" s="196">
        <v>2</v>
      </c>
      <c r="C6" s="197">
        <v>3</v>
      </c>
      <c r="D6" s="196">
        <v>4</v>
      </c>
      <c r="E6" s="196">
        <v>5</v>
      </c>
      <c r="F6" s="196">
        <v>6</v>
      </c>
    </row>
    <row r="7" spans="1:6" ht="18.75" customHeight="1">
      <c r="A7" s="198">
        <v>98000</v>
      </c>
      <c r="B7" s="181"/>
      <c r="C7" s="199">
        <v>54000</v>
      </c>
      <c r="D7" s="181"/>
      <c r="E7" s="181">
        <v>54000</v>
      </c>
      <c r="F7" s="181">
        <v>44000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workbookViewId="0" topLeftCell="A1">
      <selection activeCell="A3" sqref="A3:I3"/>
    </sheetView>
  </sheetViews>
  <sheetFormatPr defaultColWidth="8.8515625" defaultRowHeight="14.25" customHeight="1"/>
  <cols>
    <col min="1" max="3" width="14.8515625" style="138" customWidth="1"/>
    <col min="4" max="5" width="15.140625" style="138" bestFit="1" customWidth="1"/>
    <col min="6" max="7" width="14.28125" style="138" customWidth="1"/>
    <col min="8" max="9" width="12.140625" style="65" customWidth="1"/>
    <col min="10" max="10" width="14.57421875" style="65" customWidth="1"/>
    <col min="11" max="24" width="12.140625" style="65" customWidth="1"/>
    <col min="25" max="25" width="9.140625" style="58" customWidth="1"/>
    <col min="26" max="16384" width="9.140625" style="58" bestFit="1" customWidth="1"/>
  </cols>
  <sheetData>
    <row r="1" ht="12" customHeight="1">
      <c r="X1" s="184" t="s">
        <v>220</v>
      </c>
    </row>
    <row r="2" spans="1:24" ht="39" customHeight="1">
      <c r="A2" s="143" t="s">
        <v>221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ht="18" customHeight="1">
      <c r="A3" s="145" t="s">
        <v>2</v>
      </c>
      <c r="H3" s="58"/>
      <c r="I3" s="58"/>
      <c r="J3" s="58"/>
      <c r="K3" s="58"/>
      <c r="L3" s="58"/>
      <c r="M3" s="58"/>
      <c r="N3" s="58"/>
      <c r="O3" s="58"/>
      <c r="P3" s="58"/>
      <c r="Q3" s="58"/>
      <c r="X3" s="64" t="s">
        <v>3</v>
      </c>
    </row>
    <row r="4" spans="1:24" ht="13.5">
      <c r="A4" s="178" t="s">
        <v>222</v>
      </c>
      <c r="B4" s="178" t="s">
        <v>223</v>
      </c>
      <c r="C4" s="178" t="s">
        <v>224</v>
      </c>
      <c r="D4" s="178" t="s">
        <v>225</v>
      </c>
      <c r="E4" s="178" t="s">
        <v>226</v>
      </c>
      <c r="F4" s="178" t="s">
        <v>227</v>
      </c>
      <c r="G4" s="178" t="s">
        <v>228</v>
      </c>
      <c r="H4" s="94" t="s">
        <v>229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3.5">
      <c r="A5" s="178"/>
      <c r="B5" s="178"/>
      <c r="C5" s="178"/>
      <c r="D5" s="178"/>
      <c r="E5" s="178"/>
      <c r="F5" s="178"/>
      <c r="G5" s="178"/>
      <c r="H5" s="94" t="s">
        <v>230</v>
      </c>
      <c r="I5" s="94" t="s">
        <v>231</v>
      </c>
      <c r="J5" s="94"/>
      <c r="K5" s="94"/>
      <c r="L5" s="94"/>
      <c r="M5" s="94"/>
      <c r="N5" s="94"/>
      <c r="O5" s="95" t="s">
        <v>232</v>
      </c>
      <c r="P5" s="95"/>
      <c r="Q5" s="95"/>
      <c r="R5" s="94" t="s">
        <v>61</v>
      </c>
      <c r="S5" s="94" t="s">
        <v>62</v>
      </c>
      <c r="T5" s="94"/>
      <c r="U5" s="94"/>
      <c r="V5" s="94"/>
      <c r="W5" s="94"/>
      <c r="X5" s="94"/>
    </row>
    <row r="6" spans="1:24" ht="13.5" customHeight="1">
      <c r="A6" s="178"/>
      <c r="B6" s="178"/>
      <c r="C6" s="178"/>
      <c r="D6" s="178"/>
      <c r="E6" s="178"/>
      <c r="F6" s="178"/>
      <c r="G6" s="178"/>
      <c r="H6" s="94"/>
      <c r="I6" s="94" t="s">
        <v>233</v>
      </c>
      <c r="J6" s="94"/>
      <c r="K6" s="94" t="s">
        <v>234</v>
      </c>
      <c r="L6" s="94" t="s">
        <v>235</v>
      </c>
      <c r="M6" s="94" t="s">
        <v>236</v>
      </c>
      <c r="N6" s="94" t="s">
        <v>237</v>
      </c>
      <c r="O6" s="182" t="s">
        <v>58</v>
      </c>
      <c r="P6" s="182" t="s">
        <v>59</v>
      </c>
      <c r="Q6" s="182" t="s">
        <v>60</v>
      </c>
      <c r="R6" s="94"/>
      <c r="S6" s="94" t="s">
        <v>57</v>
      </c>
      <c r="T6" s="94" t="s">
        <v>63</v>
      </c>
      <c r="U6" s="94" t="s">
        <v>64</v>
      </c>
      <c r="V6" s="94" t="s">
        <v>65</v>
      </c>
      <c r="W6" s="94" t="s">
        <v>66</v>
      </c>
      <c r="X6" s="94" t="s">
        <v>67</v>
      </c>
    </row>
    <row r="7" spans="1:24" ht="27">
      <c r="A7" s="178"/>
      <c r="B7" s="178"/>
      <c r="C7" s="178"/>
      <c r="D7" s="178"/>
      <c r="E7" s="178"/>
      <c r="F7" s="178"/>
      <c r="G7" s="178"/>
      <c r="H7" s="94"/>
      <c r="I7" s="94" t="s">
        <v>57</v>
      </c>
      <c r="J7" s="94" t="s">
        <v>238</v>
      </c>
      <c r="K7" s="94"/>
      <c r="L7" s="94"/>
      <c r="M7" s="94"/>
      <c r="N7" s="94"/>
      <c r="O7" s="183"/>
      <c r="P7" s="183"/>
      <c r="Q7" s="183"/>
      <c r="R7" s="94"/>
      <c r="S7" s="94"/>
      <c r="T7" s="94"/>
      <c r="U7" s="94"/>
      <c r="V7" s="94"/>
      <c r="W7" s="94"/>
      <c r="X7" s="94"/>
    </row>
    <row r="8" spans="1:24" ht="13.5" customHeight="1">
      <c r="A8" s="179" t="s">
        <v>205</v>
      </c>
      <c r="B8" s="179" t="s">
        <v>206</v>
      </c>
      <c r="C8" s="179" t="s">
        <v>207</v>
      </c>
      <c r="D8" s="179" t="s">
        <v>208</v>
      </c>
      <c r="E8" s="179" t="s">
        <v>209</v>
      </c>
      <c r="F8" s="179" t="s">
        <v>210</v>
      </c>
      <c r="G8" s="179" t="s">
        <v>211</v>
      </c>
      <c r="H8" s="179" t="s">
        <v>239</v>
      </c>
      <c r="I8" s="179" t="s">
        <v>240</v>
      </c>
      <c r="J8" s="179" t="s">
        <v>241</v>
      </c>
      <c r="K8" s="179" t="s">
        <v>242</v>
      </c>
      <c r="L8" s="179" t="s">
        <v>243</v>
      </c>
      <c r="M8" s="179" t="s">
        <v>244</v>
      </c>
      <c r="N8" s="179" t="s">
        <v>245</v>
      </c>
      <c r="O8" s="179" t="s">
        <v>246</v>
      </c>
      <c r="P8" s="179" t="s">
        <v>247</v>
      </c>
      <c r="Q8" s="179" t="s">
        <v>248</v>
      </c>
      <c r="R8" s="179" t="s">
        <v>249</v>
      </c>
      <c r="S8" s="179" t="s">
        <v>250</v>
      </c>
      <c r="T8" s="179" t="s">
        <v>251</v>
      </c>
      <c r="U8" s="179" t="s">
        <v>252</v>
      </c>
      <c r="V8" s="179" t="s">
        <v>253</v>
      </c>
      <c r="W8" s="179" t="s">
        <v>254</v>
      </c>
      <c r="X8" s="179" t="s">
        <v>255</v>
      </c>
    </row>
    <row r="9" spans="1:24" ht="13.5" customHeight="1">
      <c r="A9" s="180" t="s">
        <v>256</v>
      </c>
      <c r="B9" s="180"/>
      <c r="C9" s="180"/>
      <c r="D9" s="180"/>
      <c r="E9" s="180"/>
      <c r="F9" s="180"/>
      <c r="G9" s="180"/>
      <c r="H9" s="181">
        <v>19834033.37</v>
      </c>
      <c r="I9" s="181">
        <v>19834033.37</v>
      </c>
      <c r="J9" s="179"/>
      <c r="K9" s="179"/>
      <c r="L9" s="179"/>
      <c r="M9" s="181">
        <v>19834033.37</v>
      </c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spans="1:24" ht="13.5" customHeight="1">
      <c r="A10" s="180" t="s">
        <v>257</v>
      </c>
      <c r="B10" s="14" t="s">
        <v>45</v>
      </c>
      <c r="C10" s="14" t="s">
        <v>45</v>
      </c>
      <c r="D10" s="14" t="s">
        <v>45</v>
      </c>
      <c r="E10" s="14" t="s">
        <v>45</v>
      </c>
      <c r="F10" s="14" t="s">
        <v>45</v>
      </c>
      <c r="G10" s="14" t="s">
        <v>45</v>
      </c>
      <c r="H10" s="181">
        <v>19834033.37</v>
      </c>
      <c r="I10" s="181">
        <v>19834033.37</v>
      </c>
      <c r="J10" s="179"/>
      <c r="K10" s="179"/>
      <c r="L10" s="179"/>
      <c r="M10" s="181">
        <v>19834033.37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3.5" customHeight="1">
      <c r="A11" s="14" t="s">
        <v>258</v>
      </c>
      <c r="B11" s="14" t="s">
        <v>259</v>
      </c>
      <c r="C11" s="14" t="s">
        <v>260</v>
      </c>
      <c r="D11" s="14" t="s">
        <v>86</v>
      </c>
      <c r="E11" s="14" t="s">
        <v>261</v>
      </c>
      <c r="F11" s="14" t="s">
        <v>262</v>
      </c>
      <c r="G11" s="14" t="s">
        <v>263</v>
      </c>
      <c r="H11" s="181">
        <v>50964</v>
      </c>
      <c r="I11" s="181">
        <v>50964</v>
      </c>
      <c r="J11" s="179"/>
      <c r="K11" s="179"/>
      <c r="L11" s="179"/>
      <c r="M11" s="181">
        <v>50964</v>
      </c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</row>
    <row r="12" spans="1:24" ht="13.5" customHeight="1">
      <c r="A12" s="14" t="s">
        <v>258</v>
      </c>
      <c r="B12" s="14" t="s">
        <v>259</v>
      </c>
      <c r="C12" s="14" t="s">
        <v>260</v>
      </c>
      <c r="D12" s="14" t="s">
        <v>92</v>
      </c>
      <c r="E12" s="14" t="s">
        <v>261</v>
      </c>
      <c r="F12" s="14" t="s">
        <v>262</v>
      </c>
      <c r="G12" s="14" t="s">
        <v>263</v>
      </c>
      <c r="H12" s="181">
        <v>1050516</v>
      </c>
      <c r="I12" s="181">
        <v>1050516</v>
      </c>
      <c r="J12" s="179"/>
      <c r="K12" s="179"/>
      <c r="L12" s="179"/>
      <c r="M12" s="181">
        <v>1050516</v>
      </c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</row>
    <row r="13" spans="1:24" ht="13.5" customHeight="1">
      <c r="A13" s="14" t="s">
        <v>258</v>
      </c>
      <c r="B13" s="14" t="s">
        <v>259</v>
      </c>
      <c r="C13" s="14" t="s">
        <v>260</v>
      </c>
      <c r="D13" s="14" t="s">
        <v>99</v>
      </c>
      <c r="E13" s="14" t="s">
        <v>261</v>
      </c>
      <c r="F13" s="14" t="s">
        <v>262</v>
      </c>
      <c r="G13" s="14" t="s">
        <v>263</v>
      </c>
      <c r="H13" s="181">
        <v>44772</v>
      </c>
      <c r="I13" s="181">
        <v>44772</v>
      </c>
      <c r="J13" s="179"/>
      <c r="K13" s="179"/>
      <c r="L13" s="179"/>
      <c r="M13" s="181">
        <v>44772</v>
      </c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</row>
    <row r="14" spans="1:24" ht="13.5" customHeight="1">
      <c r="A14" s="14" t="s">
        <v>258</v>
      </c>
      <c r="B14" s="14" t="s">
        <v>264</v>
      </c>
      <c r="C14" s="14" t="s">
        <v>265</v>
      </c>
      <c r="D14" s="14" t="s">
        <v>92</v>
      </c>
      <c r="E14" s="14" t="s">
        <v>261</v>
      </c>
      <c r="F14" s="14" t="s">
        <v>262</v>
      </c>
      <c r="G14" s="14" t="s">
        <v>263</v>
      </c>
      <c r="H14" s="181">
        <v>381792</v>
      </c>
      <c r="I14" s="181">
        <v>381792</v>
      </c>
      <c r="J14" s="179"/>
      <c r="K14" s="179"/>
      <c r="L14" s="179"/>
      <c r="M14" s="181">
        <v>381792</v>
      </c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</row>
    <row r="15" spans="1:24" ht="13.5" customHeight="1">
      <c r="A15" s="14" t="s">
        <v>258</v>
      </c>
      <c r="B15" s="14" t="s">
        <v>264</v>
      </c>
      <c r="C15" s="14" t="s">
        <v>265</v>
      </c>
      <c r="D15" s="14" t="s">
        <v>95</v>
      </c>
      <c r="E15" s="14" t="s">
        <v>266</v>
      </c>
      <c r="F15" s="14" t="s">
        <v>262</v>
      </c>
      <c r="G15" s="14" t="s">
        <v>263</v>
      </c>
      <c r="H15" s="181">
        <v>81000</v>
      </c>
      <c r="I15" s="181">
        <v>81000</v>
      </c>
      <c r="J15" s="179"/>
      <c r="K15" s="179"/>
      <c r="L15" s="179"/>
      <c r="M15" s="181">
        <v>81000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</row>
    <row r="16" spans="1:24" ht="13.5" customHeight="1">
      <c r="A16" s="14" t="s">
        <v>258</v>
      </c>
      <c r="B16" s="14" t="s">
        <v>264</v>
      </c>
      <c r="C16" s="14" t="s">
        <v>265</v>
      </c>
      <c r="D16" s="14" t="s">
        <v>108</v>
      </c>
      <c r="E16" s="14" t="s">
        <v>267</v>
      </c>
      <c r="F16" s="14" t="s">
        <v>262</v>
      </c>
      <c r="G16" s="14" t="s">
        <v>263</v>
      </c>
      <c r="H16" s="181">
        <v>184056</v>
      </c>
      <c r="I16" s="181">
        <v>184056</v>
      </c>
      <c r="J16" s="179"/>
      <c r="K16" s="179"/>
      <c r="L16" s="179"/>
      <c r="M16" s="181">
        <v>184056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</row>
    <row r="17" spans="1:24" ht="13.5" customHeight="1">
      <c r="A17" s="14" t="s">
        <v>258</v>
      </c>
      <c r="B17" s="14" t="s">
        <v>264</v>
      </c>
      <c r="C17" s="14" t="s">
        <v>265</v>
      </c>
      <c r="D17" s="14" t="s">
        <v>140</v>
      </c>
      <c r="E17" s="14" t="s">
        <v>266</v>
      </c>
      <c r="F17" s="14" t="s">
        <v>262</v>
      </c>
      <c r="G17" s="14" t="s">
        <v>263</v>
      </c>
      <c r="H17" s="181">
        <v>942468</v>
      </c>
      <c r="I17" s="181">
        <v>942468</v>
      </c>
      <c r="J17" s="179"/>
      <c r="K17" s="179"/>
      <c r="L17" s="179"/>
      <c r="M17" s="181">
        <v>942468</v>
      </c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</row>
    <row r="18" spans="1:24" ht="13.5" customHeight="1">
      <c r="A18" s="14" t="s">
        <v>258</v>
      </c>
      <c r="B18" s="14" t="s">
        <v>264</v>
      </c>
      <c r="C18" s="14" t="s">
        <v>265</v>
      </c>
      <c r="D18" s="14" t="s">
        <v>143</v>
      </c>
      <c r="E18" s="14" t="s">
        <v>268</v>
      </c>
      <c r="F18" s="14" t="s">
        <v>262</v>
      </c>
      <c r="G18" s="14" t="s">
        <v>263</v>
      </c>
      <c r="H18" s="181">
        <v>389076</v>
      </c>
      <c r="I18" s="181">
        <v>389076</v>
      </c>
      <c r="J18" s="179"/>
      <c r="K18" s="179"/>
      <c r="L18" s="179"/>
      <c r="M18" s="181">
        <v>389076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</row>
    <row r="19" spans="1:24" ht="13.5" customHeight="1">
      <c r="A19" s="14" t="s">
        <v>258</v>
      </c>
      <c r="B19" s="14" t="s">
        <v>264</v>
      </c>
      <c r="C19" s="14" t="s">
        <v>265</v>
      </c>
      <c r="D19" s="14" t="s">
        <v>149</v>
      </c>
      <c r="E19" s="14" t="s">
        <v>269</v>
      </c>
      <c r="F19" s="14" t="s">
        <v>262</v>
      </c>
      <c r="G19" s="14" t="s">
        <v>263</v>
      </c>
      <c r="H19" s="181">
        <v>260556</v>
      </c>
      <c r="I19" s="181">
        <v>260556</v>
      </c>
      <c r="J19" s="179"/>
      <c r="K19" s="179"/>
      <c r="L19" s="179"/>
      <c r="M19" s="181">
        <v>260556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</row>
    <row r="20" spans="1:24" ht="13.5" customHeight="1">
      <c r="A20" s="14" t="s">
        <v>258</v>
      </c>
      <c r="B20" s="14" t="s">
        <v>259</v>
      </c>
      <c r="C20" s="14" t="s">
        <v>260</v>
      </c>
      <c r="D20" s="14" t="s">
        <v>86</v>
      </c>
      <c r="E20" s="14" t="s">
        <v>261</v>
      </c>
      <c r="F20" s="14" t="s">
        <v>270</v>
      </c>
      <c r="G20" s="14" t="s">
        <v>271</v>
      </c>
      <c r="H20" s="181">
        <v>46716</v>
      </c>
      <c r="I20" s="181">
        <v>46716</v>
      </c>
      <c r="J20" s="179"/>
      <c r="K20" s="179"/>
      <c r="L20" s="179"/>
      <c r="M20" s="181">
        <v>46716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</row>
    <row r="21" spans="1:24" ht="13.5" customHeight="1">
      <c r="A21" s="14" t="s">
        <v>258</v>
      </c>
      <c r="B21" s="14" t="s">
        <v>259</v>
      </c>
      <c r="C21" s="14" t="s">
        <v>260</v>
      </c>
      <c r="D21" s="14" t="s">
        <v>92</v>
      </c>
      <c r="E21" s="14" t="s">
        <v>261</v>
      </c>
      <c r="F21" s="14" t="s">
        <v>270</v>
      </c>
      <c r="G21" s="14" t="s">
        <v>271</v>
      </c>
      <c r="H21" s="181">
        <v>1195620</v>
      </c>
      <c r="I21" s="181">
        <v>1195620</v>
      </c>
      <c r="J21" s="179"/>
      <c r="K21" s="179"/>
      <c r="L21" s="179"/>
      <c r="M21" s="181">
        <v>1195620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</row>
    <row r="22" spans="1:24" ht="13.5" customHeight="1">
      <c r="A22" s="14" t="s">
        <v>258</v>
      </c>
      <c r="B22" s="14" t="s">
        <v>259</v>
      </c>
      <c r="C22" s="14" t="s">
        <v>260</v>
      </c>
      <c r="D22" s="14" t="s">
        <v>99</v>
      </c>
      <c r="E22" s="14" t="s">
        <v>261</v>
      </c>
      <c r="F22" s="14" t="s">
        <v>270</v>
      </c>
      <c r="G22" s="14" t="s">
        <v>271</v>
      </c>
      <c r="H22" s="181">
        <v>44640</v>
      </c>
      <c r="I22" s="181">
        <v>44640</v>
      </c>
      <c r="J22" s="179"/>
      <c r="K22" s="179"/>
      <c r="L22" s="179"/>
      <c r="M22" s="181">
        <v>44640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</row>
    <row r="23" spans="1:24" ht="13.5" customHeight="1">
      <c r="A23" s="14" t="s">
        <v>258</v>
      </c>
      <c r="B23" s="14" t="s">
        <v>264</v>
      </c>
      <c r="C23" s="14" t="s">
        <v>265</v>
      </c>
      <c r="D23" s="14" t="s">
        <v>92</v>
      </c>
      <c r="E23" s="14" t="s">
        <v>261</v>
      </c>
      <c r="F23" s="14" t="s">
        <v>270</v>
      </c>
      <c r="G23" s="14" t="s">
        <v>271</v>
      </c>
      <c r="H23" s="181">
        <v>27840</v>
      </c>
      <c r="I23" s="181">
        <v>27840</v>
      </c>
      <c r="J23" s="179"/>
      <c r="K23" s="179"/>
      <c r="L23" s="179"/>
      <c r="M23" s="181">
        <v>27840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</row>
    <row r="24" spans="1:24" ht="13.5" customHeight="1">
      <c r="A24" s="14" t="s">
        <v>258</v>
      </c>
      <c r="B24" s="14" t="s">
        <v>264</v>
      </c>
      <c r="C24" s="14" t="s">
        <v>265</v>
      </c>
      <c r="D24" s="14" t="s">
        <v>95</v>
      </c>
      <c r="E24" s="14" t="s">
        <v>266</v>
      </c>
      <c r="F24" s="14" t="s">
        <v>270</v>
      </c>
      <c r="G24" s="14" t="s">
        <v>271</v>
      </c>
      <c r="H24" s="181">
        <v>7920</v>
      </c>
      <c r="I24" s="181">
        <v>7920</v>
      </c>
      <c r="J24" s="179"/>
      <c r="K24" s="179"/>
      <c r="L24" s="179"/>
      <c r="M24" s="181">
        <v>7920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</row>
    <row r="25" spans="1:24" ht="13.5" customHeight="1">
      <c r="A25" s="14" t="s">
        <v>258</v>
      </c>
      <c r="B25" s="14" t="s">
        <v>264</v>
      </c>
      <c r="C25" s="14" t="s">
        <v>265</v>
      </c>
      <c r="D25" s="14" t="s">
        <v>108</v>
      </c>
      <c r="E25" s="14" t="s">
        <v>267</v>
      </c>
      <c r="F25" s="14" t="s">
        <v>270</v>
      </c>
      <c r="G25" s="14" t="s">
        <v>271</v>
      </c>
      <c r="H25" s="181">
        <v>13836</v>
      </c>
      <c r="I25" s="181">
        <v>13836</v>
      </c>
      <c r="J25" s="179"/>
      <c r="K25" s="179"/>
      <c r="L25" s="179"/>
      <c r="M25" s="181">
        <v>13836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</row>
    <row r="26" spans="1:24" ht="13.5" customHeight="1">
      <c r="A26" s="14" t="s">
        <v>258</v>
      </c>
      <c r="B26" s="14" t="s">
        <v>264</v>
      </c>
      <c r="C26" s="14" t="s">
        <v>265</v>
      </c>
      <c r="D26" s="14" t="s">
        <v>140</v>
      </c>
      <c r="E26" s="14" t="s">
        <v>266</v>
      </c>
      <c r="F26" s="14" t="s">
        <v>270</v>
      </c>
      <c r="G26" s="14" t="s">
        <v>271</v>
      </c>
      <c r="H26" s="181">
        <v>65784</v>
      </c>
      <c r="I26" s="181">
        <v>65784</v>
      </c>
      <c r="J26" s="179"/>
      <c r="K26" s="179"/>
      <c r="L26" s="179"/>
      <c r="M26" s="181">
        <v>65784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</row>
    <row r="27" spans="1:24" ht="13.5" customHeight="1">
      <c r="A27" s="14" t="s">
        <v>258</v>
      </c>
      <c r="B27" s="14" t="s">
        <v>264</v>
      </c>
      <c r="C27" s="14" t="s">
        <v>265</v>
      </c>
      <c r="D27" s="14" t="s">
        <v>143</v>
      </c>
      <c r="E27" s="14" t="s">
        <v>268</v>
      </c>
      <c r="F27" s="14" t="s">
        <v>270</v>
      </c>
      <c r="G27" s="14" t="s">
        <v>271</v>
      </c>
      <c r="H27" s="181">
        <v>27480</v>
      </c>
      <c r="I27" s="181">
        <v>27480</v>
      </c>
      <c r="J27" s="179"/>
      <c r="K27" s="179"/>
      <c r="L27" s="179"/>
      <c r="M27" s="181">
        <v>27480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</row>
    <row r="28" spans="1:24" ht="13.5" customHeight="1">
      <c r="A28" s="14" t="s">
        <v>258</v>
      </c>
      <c r="B28" s="14" t="s">
        <v>264</v>
      </c>
      <c r="C28" s="14" t="s">
        <v>265</v>
      </c>
      <c r="D28" s="14" t="s">
        <v>149</v>
      </c>
      <c r="E28" s="14" t="s">
        <v>269</v>
      </c>
      <c r="F28" s="14" t="s">
        <v>270</v>
      </c>
      <c r="G28" s="14" t="s">
        <v>271</v>
      </c>
      <c r="H28" s="181">
        <v>19800</v>
      </c>
      <c r="I28" s="181">
        <v>19800</v>
      </c>
      <c r="J28" s="179"/>
      <c r="K28" s="179"/>
      <c r="L28" s="179"/>
      <c r="M28" s="181">
        <v>19800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</row>
    <row r="29" spans="1:24" ht="13.5" customHeight="1">
      <c r="A29" s="14" t="s">
        <v>258</v>
      </c>
      <c r="B29" s="14" t="s">
        <v>259</v>
      </c>
      <c r="C29" s="14" t="s">
        <v>260</v>
      </c>
      <c r="D29" s="14" t="s">
        <v>86</v>
      </c>
      <c r="E29" s="14" t="s">
        <v>261</v>
      </c>
      <c r="F29" s="14" t="s">
        <v>270</v>
      </c>
      <c r="G29" s="14" t="s">
        <v>271</v>
      </c>
      <c r="H29" s="181">
        <v>6000</v>
      </c>
      <c r="I29" s="181">
        <v>6000</v>
      </c>
      <c r="J29" s="179"/>
      <c r="K29" s="179"/>
      <c r="L29" s="179"/>
      <c r="M29" s="181">
        <v>6000</v>
      </c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</row>
    <row r="30" spans="1:24" ht="13.5" customHeight="1">
      <c r="A30" s="14" t="s">
        <v>258</v>
      </c>
      <c r="B30" s="14" t="s">
        <v>259</v>
      </c>
      <c r="C30" s="14" t="s">
        <v>260</v>
      </c>
      <c r="D30" s="14" t="s">
        <v>92</v>
      </c>
      <c r="E30" s="14" t="s">
        <v>261</v>
      </c>
      <c r="F30" s="14" t="s">
        <v>270</v>
      </c>
      <c r="G30" s="14" t="s">
        <v>271</v>
      </c>
      <c r="H30" s="181">
        <v>174000</v>
      </c>
      <c r="I30" s="181">
        <v>174000</v>
      </c>
      <c r="J30" s="179"/>
      <c r="K30" s="179"/>
      <c r="L30" s="179"/>
      <c r="M30" s="181">
        <v>174000</v>
      </c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</row>
    <row r="31" spans="1:24" ht="13.5" customHeight="1">
      <c r="A31" s="14" t="s">
        <v>258</v>
      </c>
      <c r="B31" s="14" t="s">
        <v>259</v>
      </c>
      <c r="C31" s="14" t="s">
        <v>260</v>
      </c>
      <c r="D31" s="14" t="s">
        <v>99</v>
      </c>
      <c r="E31" s="14" t="s">
        <v>261</v>
      </c>
      <c r="F31" s="14" t="s">
        <v>270</v>
      </c>
      <c r="G31" s="14" t="s">
        <v>271</v>
      </c>
      <c r="H31" s="181">
        <v>6000</v>
      </c>
      <c r="I31" s="181">
        <v>6000</v>
      </c>
      <c r="J31" s="179"/>
      <c r="K31" s="179"/>
      <c r="L31" s="179"/>
      <c r="M31" s="181">
        <v>6000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13.5" customHeight="1">
      <c r="A32" s="14" t="s">
        <v>258</v>
      </c>
      <c r="B32" s="14" t="s">
        <v>264</v>
      </c>
      <c r="C32" s="14" t="s">
        <v>265</v>
      </c>
      <c r="D32" s="14" t="s">
        <v>92</v>
      </c>
      <c r="E32" s="14" t="s">
        <v>261</v>
      </c>
      <c r="F32" s="14" t="s">
        <v>270</v>
      </c>
      <c r="G32" s="14" t="s">
        <v>271</v>
      </c>
      <c r="H32" s="181">
        <v>54000</v>
      </c>
      <c r="I32" s="181">
        <v>54000</v>
      </c>
      <c r="J32" s="179"/>
      <c r="K32" s="179"/>
      <c r="L32" s="179"/>
      <c r="M32" s="181">
        <v>54000</v>
      </c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</row>
    <row r="33" spans="1:24" ht="13.5" customHeight="1">
      <c r="A33" s="14" t="s">
        <v>258</v>
      </c>
      <c r="B33" s="14" t="s">
        <v>264</v>
      </c>
      <c r="C33" s="14" t="s">
        <v>265</v>
      </c>
      <c r="D33" s="14" t="s">
        <v>95</v>
      </c>
      <c r="E33" s="14" t="s">
        <v>266</v>
      </c>
      <c r="F33" s="14" t="s">
        <v>270</v>
      </c>
      <c r="G33" s="14" t="s">
        <v>271</v>
      </c>
      <c r="H33" s="181">
        <v>18000</v>
      </c>
      <c r="I33" s="181">
        <v>18000</v>
      </c>
      <c r="J33" s="179"/>
      <c r="K33" s="179"/>
      <c r="L33" s="179"/>
      <c r="M33" s="181">
        <v>18000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</row>
    <row r="34" spans="1:24" ht="13.5" customHeight="1">
      <c r="A34" s="14" t="s">
        <v>258</v>
      </c>
      <c r="B34" s="14" t="s">
        <v>264</v>
      </c>
      <c r="C34" s="14" t="s">
        <v>265</v>
      </c>
      <c r="D34" s="14" t="s">
        <v>108</v>
      </c>
      <c r="E34" s="14" t="s">
        <v>267</v>
      </c>
      <c r="F34" s="14" t="s">
        <v>270</v>
      </c>
      <c r="G34" s="14" t="s">
        <v>271</v>
      </c>
      <c r="H34" s="181">
        <v>24000</v>
      </c>
      <c r="I34" s="181">
        <v>24000</v>
      </c>
      <c r="J34" s="179"/>
      <c r="K34" s="179"/>
      <c r="L34" s="179"/>
      <c r="M34" s="181">
        <v>24000</v>
      </c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</row>
    <row r="35" spans="1:24" ht="13.5" customHeight="1">
      <c r="A35" s="14" t="s">
        <v>258</v>
      </c>
      <c r="B35" s="14" t="s">
        <v>264</v>
      </c>
      <c r="C35" s="14" t="s">
        <v>265</v>
      </c>
      <c r="D35" s="14" t="s">
        <v>140</v>
      </c>
      <c r="E35" s="14" t="s">
        <v>266</v>
      </c>
      <c r="F35" s="14" t="s">
        <v>270</v>
      </c>
      <c r="G35" s="14" t="s">
        <v>271</v>
      </c>
      <c r="H35" s="181">
        <v>114000</v>
      </c>
      <c r="I35" s="181">
        <v>114000</v>
      </c>
      <c r="J35" s="179"/>
      <c r="K35" s="179"/>
      <c r="L35" s="179"/>
      <c r="M35" s="181">
        <v>114000</v>
      </c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</row>
    <row r="36" spans="1:24" ht="13.5" customHeight="1">
      <c r="A36" s="14" t="s">
        <v>258</v>
      </c>
      <c r="B36" s="14" t="s">
        <v>264</v>
      </c>
      <c r="C36" s="14" t="s">
        <v>265</v>
      </c>
      <c r="D36" s="14" t="s">
        <v>143</v>
      </c>
      <c r="E36" s="14" t="s">
        <v>268</v>
      </c>
      <c r="F36" s="14" t="s">
        <v>270</v>
      </c>
      <c r="G36" s="14" t="s">
        <v>271</v>
      </c>
      <c r="H36" s="181">
        <v>48000</v>
      </c>
      <c r="I36" s="181">
        <v>48000</v>
      </c>
      <c r="J36" s="179"/>
      <c r="K36" s="179"/>
      <c r="L36" s="179"/>
      <c r="M36" s="181">
        <v>48000</v>
      </c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</row>
    <row r="37" spans="1:24" ht="13.5" customHeight="1">
      <c r="A37" s="14" t="s">
        <v>258</v>
      </c>
      <c r="B37" s="14" t="s">
        <v>264</v>
      </c>
      <c r="C37" s="14" t="s">
        <v>265</v>
      </c>
      <c r="D37" s="14" t="s">
        <v>149</v>
      </c>
      <c r="E37" s="14" t="s">
        <v>269</v>
      </c>
      <c r="F37" s="14" t="s">
        <v>270</v>
      </c>
      <c r="G37" s="14" t="s">
        <v>271</v>
      </c>
      <c r="H37" s="181">
        <v>36000</v>
      </c>
      <c r="I37" s="181">
        <v>36000</v>
      </c>
      <c r="J37" s="179"/>
      <c r="K37" s="179"/>
      <c r="L37" s="179"/>
      <c r="M37" s="181">
        <v>36000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</row>
    <row r="38" spans="1:24" ht="13.5" customHeight="1">
      <c r="A38" s="14" t="s">
        <v>258</v>
      </c>
      <c r="B38" s="14" t="s">
        <v>259</v>
      </c>
      <c r="C38" s="14" t="s">
        <v>260</v>
      </c>
      <c r="D38" s="14" t="s">
        <v>86</v>
      </c>
      <c r="E38" s="14" t="s">
        <v>261</v>
      </c>
      <c r="F38" s="14" t="s">
        <v>270</v>
      </c>
      <c r="G38" s="14" t="s">
        <v>271</v>
      </c>
      <c r="H38" s="181">
        <v>12900</v>
      </c>
      <c r="I38" s="181">
        <v>12900</v>
      </c>
      <c r="J38" s="179"/>
      <c r="K38" s="179"/>
      <c r="L38" s="179"/>
      <c r="M38" s="181">
        <v>12900</v>
      </c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</row>
    <row r="39" spans="1:24" ht="13.5" customHeight="1">
      <c r="A39" s="14" t="s">
        <v>258</v>
      </c>
      <c r="B39" s="14" t="s">
        <v>259</v>
      </c>
      <c r="C39" s="14" t="s">
        <v>260</v>
      </c>
      <c r="D39" s="14" t="s">
        <v>92</v>
      </c>
      <c r="E39" s="14" t="s">
        <v>261</v>
      </c>
      <c r="F39" s="14" t="s">
        <v>270</v>
      </c>
      <c r="G39" s="14" t="s">
        <v>271</v>
      </c>
      <c r="H39" s="181">
        <v>310800</v>
      </c>
      <c r="I39" s="181">
        <v>310800</v>
      </c>
      <c r="J39" s="179"/>
      <c r="K39" s="179"/>
      <c r="L39" s="179"/>
      <c r="M39" s="181">
        <v>310800</v>
      </c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</row>
    <row r="40" spans="1:24" ht="13.5" customHeight="1">
      <c r="A40" s="14" t="s">
        <v>258</v>
      </c>
      <c r="B40" s="14" t="s">
        <v>259</v>
      </c>
      <c r="C40" s="14" t="s">
        <v>260</v>
      </c>
      <c r="D40" s="14" t="s">
        <v>99</v>
      </c>
      <c r="E40" s="14" t="s">
        <v>261</v>
      </c>
      <c r="F40" s="14" t="s">
        <v>270</v>
      </c>
      <c r="G40" s="14" t="s">
        <v>271</v>
      </c>
      <c r="H40" s="181">
        <v>12900</v>
      </c>
      <c r="I40" s="181">
        <v>12900</v>
      </c>
      <c r="J40" s="179"/>
      <c r="K40" s="179"/>
      <c r="L40" s="179"/>
      <c r="M40" s="181">
        <v>12900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</row>
    <row r="41" spans="1:24" ht="13.5" customHeight="1">
      <c r="A41" s="14" t="s">
        <v>258</v>
      </c>
      <c r="B41" s="14" t="s">
        <v>259</v>
      </c>
      <c r="C41" s="14" t="s">
        <v>260</v>
      </c>
      <c r="D41" s="14" t="s">
        <v>86</v>
      </c>
      <c r="E41" s="14" t="s">
        <v>261</v>
      </c>
      <c r="F41" s="14" t="s">
        <v>272</v>
      </c>
      <c r="G41" s="14" t="s">
        <v>273</v>
      </c>
      <c r="H41" s="181">
        <v>4247</v>
      </c>
      <c r="I41" s="181">
        <v>4247</v>
      </c>
      <c r="J41" s="179"/>
      <c r="K41" s="179"/>
      <c r="L41" s="179"/>
      <c r="M41" s="181">
        <v>4247</v>
      </c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</row>
    <row r="42" spans="1:24" ht="13.5" customHeight="1">
      <c r="A42" s="14" t="s">
        <v>258</v>
      </c>
      <c r="B42" s="14" t="s">
        <v>259</v>
      </c>
      <c r="C42" s="14" t="s">
        <v>260</v>
      </c>
      <c r="D42" s="14" t="s">
        <v>92</v>
      </c>
      <c r="E42" s="14" t="s">
        <v>261</v>
      </c>
      <c r="F42" s="14" t="s">
        <v>272</v>
      </c>
      <c r="G42" s="14" t="s">
        <v>273</v>
      </c>
      <c r="H42" s="181">
        <v>87543</v>
      </c>
      <c r="I42" s="181">
        <v>87543</v>
      </c>
      <c r="J42" s="179"/>
      <c r="K42" s="179"/>
      <c r="L42" s="179"/>
      <c r="M42" s="181">
        <v>87543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</row>
    <row r="43" spans="1:24" ht="13.5" customHeight="1">
      <c r="A43" s="14" t="s">
        <v>258</v>
      </c>
      <c r="B43" s="14" t="s">
        <v>259</v>
      </c>
      <c r="C43" s="14" t="s">
        <v>260</v>
      </c>
      <c r="D43" s="14" t="s">
        <v>99</v>
      </c>
      <c r="E43" s="14" t="s">
        <v>261</v>
      </c>
      <c r="F43" s="14" t="s">
        <v>272</v>
      </c>
      <c r="G43" s="14" t="s">
        <v>273</v>
      </c>
      <c r="H43" s="181">
        <v>3731</v>
      </c>
      <c r="I43" s="181">
        <v>3731</v>
      </c>
      <c r="J43" s="179"/>
      <c r="K43" s="179"/>
      <c r="L43" s="179"/>
      <c r="M43" s="181">
        <v>3731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</row>
    <row r="44" spans="1:24" ht="13.5" customHeight="1">
      <c r="A44" s="14" t="s">
        <v>258</v>
      </c>
      <c r="B44" s="14" t="s">
        <v>259</v>
      </c>
      <c r="C44" s="14" t="s">
        <v>260</v>
      </c>
      <c r="D44" s="14" t="s">
        <v>92</v>
      </c>
      <c r="E44" s="14" t="s">
        <v>261</v>
      </c>
      <c r="F44" s="14" t="s">
        <v>272</v>
      </c>
      <c r="G44" s="14" t="s">
        <v>273</v>
      </c>
      <c r="H44" s="181">
        <v>18000</v>
      </c>
      <c r="I44" s="181">
        <v>18000</v>
      </c>
      <c r="J44" s="179"/>
      <c r="K44" s="179"/>
      <c r="L44" s="179"/>
      <c r="M44" s="181">
        <v>18000</v>
      </c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</row>
    <row r="45" spans="1:24" ht="13.5" customHeight="1">
      <c r="A45" s="14" t="s">
        <v>258</v>
      </c>
      <c r="B45" s="14" t="s">
        <v>259</v>
      </c>
      <c r="C45" s="14" t="s">
        <v>260</v>
      </c>
      <c r="D45" s="14" t="s">
        <v>99</v>
      </c>
      <c r="E45" s="14" t="s">
        <v>261</v>
      </c>
      <c r="F45" s="14" t="s">
        <v>272</v>
      </c>
      <c r="G45" s="14" t="s">
        <v>273</v>
      </c>
      <c r="H45" s="181">
        <v>3000</v>
      </c>
      <c r="I45" s="181">
        <v>3000</v>
      </c>
      <c r="J45" s="179"/>
      <c r="K45" s="179"/>
      <c r="L45" s="179"/>
      <c r="M45" s="181">
        <v>3000</v>
      </c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</row>
    <row r="46" spans="1:24" ht="13.5" customHeight="1">
      <c r="A46" s="14" t="s">
        <v>258</v>
      </c>
      <c r="B46" s="14" t="s">
        <v>274</v>
      </c>
      <c r="C46" s="14" t="s">
        <v>275</v>
      </c>
      <c r="D46" s="14" t="s">
        <v>86</v>
      </c>
      <c r="E46" s="14" t="s">
        <v>261</v>
      </c>
      <c r="F46" s="14" t="s">
        <v>272</v>
      </c>
      <c r="G46" s="14" t="s">
        <v>273</v>
      </c>
      <c r="H46" s="181">
        <v>22200</v>
      </c>
      <c r="I46" s="181">
        <v>22200</v>
      </c>
      <c r="J46" s="179"/>
      <c r="K46" s="179"/>
      <c r="L46" s="179"/>
      <c r="M46" s="181">
        <v>22200</v>
      </c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</row>
    <row r="47" spans="1:24" ht="13.5" customHeight="1">
      <c r="A47" s="14" t="s">
        <v>258</v>
      </c>
      <c r="B47" s="14" t="s">
        <v>274</v>
      </c>
      <c r="C47" s="14" t="s">
        <v>275</v>
      </c>
      <c r="D47" s="14" t="s">
        <v>92</v>
      </c>
      <c r="E47" s="14" t="s">
        <v>261</v>
      </c>
      <c r="F47" s="14" t="s">
        <v>272</v>
      </c>
      <c r="G47" s="14" t="s">
        <v>273</v>
      </c>
      <c r="H47" s="181">
        <v>515220</v>
      </c>
      <c r="I47" s="181">
        <v>515220</v>
      </c>
      <c r="J47" s="179"/>
      <c r="K47" s="179"/>
      <c r="L47" s="179"/>
      <c r="M47" s="181">
        <v>515220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</row>
    <row r="48" spans="1:24" ht="13.5" customHeight="1">
      <c r="A48" s="14" t="s">
        <v>258</v>
      </c>
      <c r="B48" s="14" t="s">
        <v>274</v>
      </c>
      <c r="C48" s="14" t="s">
        <v>275</v>
      </c>
      <c r="D48" s="14" t="s">
        <v>99</v>
      </c>
      <c r="E48" s="14" t="s">
        <v>261</v>
      </c>
      <c r="F48" s="14" t="s">
        <v>272</v>
      </c>
      <c r="G48" s="14" t="s">
        <v>273</v>
      </c>
      <c r="H48" s="181">
        <v>21600</v>
      </c>
      <c r="I48" s="181">
        <v>21600</v>
      </c>
      <c r="J48" s="179"/>
      <c r="K48" s="179"/>
      <c r="L48" s="179"/>
      <c r="M48" s="181">
        <v>21600</v>
      </c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</row>
    <row r="49" spans="1:24" ht="13.5" customHeight="1">
      <c r="A49" s="14" t="s">
        <v>258</v>
      </c>
      <c r="B49" s="14" t="s">
        <v>264</v>
      </c>
      <c r="C49" s="14" t="s">
        <v>265</v>
      </c>
      <c r="D49" s="14" t="s">
        <v>92</v>
      </c>
      <c r="E49" s="14" t="s">
        <v>261</v>
      </c>
      <c r="F49" s="14" t="s">
        <v>276</v>
      </c>
      <c r="G49" s="14" t="s">
        <v>277</v>
      </c>
      <c r="H49" s="181">
        <v>118500</v>
      </c>
      <c r="I49" s="181">
        <v>118500</v>
      </c>
      <c r="J49" s="179"/>
      <c r="K49" s="179"/>
      <c r="L49" s="179"/>
      <c r="M49" s="181">
        <v>118500</v>
      </c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</row>
    <row r="50" spans="1:24" ht="13.5" customHeight="1">
      <c r="A50" s="14" t="s">
        <v>258</v>
      </c>
      <c r="B50" s="14" t="s">
        <v>264</v>
      </c>
      <c r="C50" s="14" t="s">
        <v>265</v>
      </c>
      <c r="D50" s="14" t="s">
        <v>95</v>
      </c>
      <c r="E50" s="14" t="s">
        <v>266</v>
      </c>
      <c r="F50" s="14" t="s">
        <v>276</v>
      </c>
      <c r="G50" s="14" t="s">
        <v>277</v>
      </c>
      <c r="H50" s="181">
        <v>37440</v>
      </c>
      <c r="I50" s="181">
        <v>37440</v>
      </c>
      <c r="J50" s="179"/>
      <c r="K50" s="179"/>
      <c r="L50" s="179"/>
      <c r="M50" s="181">
        <v>37440</v>
      </c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</row>
    <row r="51" spans="1:24" ht="13.5" customHeight="1">
      <c r="A51" s="14" t="s">
        <v>258</v>
      </c>
      <c r="B51" s="14" t="s">
        <v>264</v>
      </c>
      <c r="C51" s="14" t="s">
        <v>265</v>
      </c>
      <c r="D51" s="14" t="s">
        <v>108</v>
      </c>
      <c r="E51" s="14" t="s">
        <v>267</v>
      </c>
      <c r="F51" s="14" t="s">
        <v>276</v>
      </c>
      <c r="G51" s="14" t="s">
        <v>277</v>
      </c>
      <c r="H51" s="181">
        <v>56040</v>
      </c>
      <c r="I51" s="181">
        <v>56040</v>
      </c>
      <c r="J51" s="179"/>
      <c r="K51" s="179"/>
      <c r="L51" s="179"/>
      <c r="M51" s="181">
        <v>56040</v>
      </c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</row>
    <row r="52" spans="1:24" ht="13.5" customHeight="1">
      <c r="A52" s="14" t="s">
        <v>258</v>
      </c>
      <c r="B52" s="14" t="s">
        <v>264</v>
      </c>
      <c r="C52" s="14" t="s">
        <v>265</v>
      </c>
      <c r="D52" s="14" t="s">
        <v>140</v>
      </c>
      <c r="E52" s="14" t="s">
        <v>266</v>
      </c>
      <c r="F52" s="14" t="s">
        <v>276</v>
      </c>
      <c r="G52" s="14" t="s">
        <v>277</v>
      </c>
      <c r="H52" s="181">
        <v>266520</v>
      </c>
      <c r="I52" s="181">
        <v>266520</v>
      </c>
      <c r="J52" s="179"/>
      <c r="K52" s="179"/>
      <c r="L52" s="179"/>
      <c r="M52" s="181">
        <v>266520</v>
      </c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</row>
    <row r="53" spans="1:24" ht="13.5" customHeight="1">
      <c r="A53" s="14" t="s">
        <v>258</v>
      </c>
      <c r="B53" s="14" t="s">
        <v>264</v>
      </c>
      <c r="C53" s="14" t="s">
        <v>265</v>
      </c>
      <c r="D53" s="14" t="s">
        <v>143</v>
      </c>
      <c r="E53" s="14" t="s">
        <v>268</v>
      </c>
      <c r="F53" s="14" t="s">
        <v>276</v>
      </c>
      <c r="G53" s="14" t="s">
        <v>277</v>
      </c>
      <c r="H53" s="181">
        <v>112080</v>
      </c>
      <c r="I53" s="181">
        <v>112080</v>
      </c>
      <c r="J53" s="179"/>
      <c r="K53" s="179"/>
      <c r="L53" s="179"/>
      <c r="M53" s="181">
        <v>112080</v>
      </c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</row>
    <row r="54" spans="1:24" ht="13.5" customHeight="1">
      <c r="A54" s="14" t="s">
        <v>258</v>
      </c>
      <c r="B54" s="14" t="s">
        <v>264</v>
      </c>
      <c r="C54" s="14" t="s">
        <v>265</v>
      </c>
      <c r="D54" s="14" t="s">
        <v>149</v>
      </c>
      <c r="E54" s="14" t="s">
        <v>269</v>
      </c>
      <c r="F54" s="14" t="s">
        <v>276</v>
      </c>
      <c r="G54" s="14" t="s">
        <v>277</v>
      </c>
      <c r="H54" s="181">
        <v>82200</v>
      </c>
      <c r="I54" s="181">
        <v>82200</v>
      </c>
      <c r="J54" s="179"/>
      <c r="K54" s="179"/>
      <c r="L54" s="179"/>
      <c r="M54" s="181">
        <v>82200</v>
      </c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</row>
    <row r="55" spans="1:24" ht="13.5" customHeight="1">
      <c r="A55" s="14" t="s">
        <v>258</v>
      </c>
      <c r="B55" s="14" t="s">
        <v>264</v>
      </c>
      <c r="C55" s="14" t="s">
        <v>265</v>
      </c>
      <c r="D55" s="14" t="s">
        <v>92</v>
      </c>
      <c r="E55" s="14" t="s">
        <v>261</v>
      </c>
      <c r="F55" s="14" t="s">
        <v>276</v>
      </c>
      <c r="G55" s="14" t="s">
        <v>277</v>
      </c>
      <c r="H55" s="181">
        <v>251712</v>
      </c>
      <c r="I55" s="181">
        <v>251712</v>
      </c>
      <c r="J55" s="179"/>
      <c r="K55" s="179"/>
      <c r="L55" s="179"/>
      <c r="M55" s="181">
        <v>251712</v>
      </c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</row>
    <row r="56" spans="1:24" ht="13.5" customHeight="1">
      <c r="A56" s="14" t="s">
        <v>258</v>
      </c>
      <c r="B56" s="14" t="s">
        <v>264</v>
      </c>
      <c r="C56" s="14" t="s">
        <v>265</v>
      </c>
      <c r="D56" s="14" t="s">
        <v>95</v>
      </c>
      <c r="E56" s="14" t="s">
        <v>266</v>
      </c>
      <c r="F56" s="14" t="s">
        <v>276</v>
      </c>
      <c r="G56" s="14" t="s">
        <v>277</v>
      </c>
      <c r="H56" s="181">
        <v>80388</v>
      </c>
      <c r="I56" s="181">
        <v>80388</v>
      </c>
      <c r="J56" s="179"/>
      <c r="K56" s="179"/>
      <c r="L56" s="179"/>
      <c r="M56" s="181">
        <v>80388</v>
      </c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</row>
    <row r="57" spans="1:24" ht="13.5" customHeight="1">
      <c r="A57" s="14" t="s">
        <v>258</v>
      </c>
      <c r="B57" s="14" t="s">
        <v>264</v>
      </c>
      <c r="C57" s="14" t="s">
        <v>265</v>
      </c>
      <c r="D57" s="14" t="s">
        <v>108</v>
      </c>
      <c r="E57" s="14" t="s">
        <v>267</v>
      </c>
      <c r="F57" s="14" t="s">
        <v>276</v>
      </c>
      <c r="G57" s="14" t="s">
        <v>277</v>
      </c>
      <c r="H57" s="181">
        <v>111984</v>
      </c>
      <c r="I57" s="181">
        <v>111984</v>
      </c>
      <c r="J57" s="179"/>
      <c r="K57" s="179"/>
      <c r="L57" s="179"/>
      <c r="M57" s="181">
        <v>111984</v>
      </c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</row>
    <row r="58" spans="1:24" ht="13.5" customHeight="1">
      <c r="A58" s="14" t="s">
        <v>258</v>
      </c>
      <c r="B58" s="14" t="s">
        <v>264</v>
      </c>
      <c r="C58" s="14" t="s">
        <v>265</v>
      </c>
      <c r="D58" s="14" t="s">
        <v>140</v>
      </c>
      <c r="E58" s="14" t="s">
        <v>266</v>
      </c>
      <c r="F58" s="14" t="s">
        <v>276</v>
      </c>
      <c r="G58" s="14" t="s">
        <v>277</v>
      </c>
      <c r="H58" s="181">
        <v>534840</v>
      </c>
      <c r="I58" s="181">
        <v>534840</v>
      </c>
      <c r="J58" s="179"/>
      <c r="K58" s="179"/>
      <c r="L58" s="179"/>
      <c r="M58" s="181">
        <v>534840</v>
      </c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</row>
    <row r="59" spans="1:24" ht="13.5" customHeight="1">
      <c r="A59" s="14" t="s">
        <v>258</v>
      </c>
      <c r="B59" s="14" t="s">
        <v>264</v>
      </c>
      <c r="C59" s="14" t="s">
        <v>265</v>
      </c>
      <c r="D59" s="14" t="s">
        <v>143</v>
      </c>
      <c r="E59" s="14" t="s">
        <v>268</v>
      </c>
      <c r="F59" s="14" t="s">
        <v>276</v>
      </c>
      <c r="G59" s="14" t="s">
        <v>277</v>
      </c>
      <c r="H59" s="181">
        <v>221832</v>
      </c>
      <c r="I59" s="181">
        <v>221832</v>
      </c>
      <c r="J59" s="179"/>
      <c r="K59" s="179"/>
      <c r="L59" s="179"/>
      <c r="M59" s="181">
        <v>221832</v>
      </c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</row>
    <row r="60" spans="1:24" ht="13.5" customHeight="1">
      <c r="A60" s="14" t="s">
        <v>258</v>
      </c>
      <c r="B60" s="14" t="s">
        <v>264</v>
      </c>
      <c r="C60" s="14" t="s">
        <v>265</v>
      </c>
      <c r="D60" s="14" t="s">
        <v>149</v>
      </c>
      <c r="E60" s="14" t="s">
        <v>269</v>
      </c>
      <c r="F60" s="14" t="s">
        <v>276</v>
      </c>
      <c r="G60" s="14" t="s">
        <v>277</v>
      </c>
      <c r="H60" s="181">
        <v>167184</v>
      </c>
      <c r="I60" s="181">
        <v>167184</v>
      </c>
      <c r="J60" s="179"/>
      <c r="K60" s="179"/>
      <c r="L60" s="179"/>
      <c r="M60" s="181">
        <v>167184</v>
      </c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</row>
    <row r="61" spans="1:24" ht="13.5" customHeight="1">
      <c r="A61" s="14" t="s">
        <v>258</v>
      </c>
      <c r="B61" s="14" t="s">
        <v>278</v>
      </c>
      <c r="C61" s="14" t="s">
        <v>279</v>
      </c>
      <c r="D61" s="14" t="s">
        <v>92</v>
      </c>
      <c r="E61" s="14" t="s">
        <v>261</v>
      </c>
      <c r="F61" s="14" t="s">
        <v>276</v>
      </c>
      <c r="G61" s="14" t="s">
        <v>277</v>
      </c>
      <c r="H61" s="181">
        <v>162000</v>
      </c>
      <c r="I61" s="181">
        <v>162000</v>
      </c>
      <c r="J61" s="179"/>
      <c r="K61" s="179"/>
      <c r="L61" s="179"/>
      <c r="M61" s="181">
        <v>162000</v>
      </c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</row>
    <row r="62" spans="1:24" ht="13.5" customHeight="1">
      <c r="A62" s="14" t="s">
        <v>258</v>
      </c>
      <c r="B62" s="14" t="s">
        <v>278</v>
      </c>
      <c r="C62" s="14" t="s">
        <v>279</v>
      </c>
      <c r="D62" s="14" t="s">
        <v>95</v>
      </c>
      <c r="E62" s="14" t="s">
        <v>266</v>
      </c>
      <c r="F62" s="14" t="s">
        <v>276</v>
      </c>
      <c r="G62" s="14" t="s">
        <v>277</v>
      </c>
      <c r="H62" s="181">
        <v>54000</v>
      </c>
      <c r="I62" s="181">
        <v>54000</v>
      </c>
      <c r="J62" s="179"/>
      <c r="K62" s="179"/>
      <c r="L62" s="179"/>
      <c r="M62" s="181">
        <v>54000</v>
      </c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</row>
    <row r="63" spans="1:24" ht="13.5" customHeight="1">
      <c r="A63" s="14" t="s">
        <v>258</v>
      </c>
      <c r="B63" s="14" t="s">
        <v>278</v>
      </c>
      <c r="C63" s="14" t="s">
        <v>279</v>
      </c>
      <c r="D63" s="14" t="s">
        <v>108</v>
      </c>
      <c r="E63" s="14" t="s">
        <v>267</v>
      </c>
      <c r="F63" s="14" t="s">
        <v>276</v>
      </c>
      <c r="G63" s="14" t="s">
        <v>277</v>
      </c>
      <c r="H63" s="181">
        <v>72000</v>
      </c>
      <c r="I63" s="181">
        <v>72000</v>
      </c>
      <c r="J63" s="179"/>
      <c r="K63" s="179"/>
      <c r="L63" s="179"/>
      <c r="M63" s="181">
        <v>72000</v>
      </c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</row>
    <row r="64" spans="1:24" ht="13.5" customHeight="1">
      <c r="A64" s="14" t="s">
        <v>258</v>
      </c>
      <c r="B64" s="14" t="s">
        <v>278</v>
      </c>
      <c r="C64" s="14" t="s">
        <v>279</v>
      </c>
      <c r="D64" s="14" t="s">
        <v>140</v>
      </c>
      <c r="E64" s="14" t="s">
        <v>266</v>
      </c>
      <c r="F64" s="14" t="s">
        <v>276</v>
      </c>
      <c r="G64" s="14" t="s">
        <v>277</v>
      </c>
      <c r="H64" s="181">
        <v>342000</v>
      </c>
      <c r="I64" s="181">
        <v>342000</v>
      </c>
      <c r="J64" s="179"/>
      <c r="K64" s="179"/>
      <c r="L64" s="179"/>
      <c r="M64" s="181">
        <v>342000</v>
      </c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</row>
    <row r="65" spans="1:24" ht="13.5" customHeight="1">
      <c r="A65" s="14" t="s">
        <v>258</v>
      </c>
      <c r="B65" s="14" t="s">
        <v>278</v>
      </c>
      <c r="C65" s="14" t="s">
        <v>279</v>
      </c>
      <c r="D65" s="14" t="s">
        <v>143</v>
      </c>
      <c r="E65" s="14" t="s">
        <v>268</v>
      </c>
      <c r="F65" s="14" t="s">
        <v>276</v>
      </c>
      <c r="G65" s="14" t="s">
        <v>277</v>
      </c>
      <c r="H65" s="181">
        <v>144000</v>
      </c>
      <c r="I65" s="181">
        <v>144000</v>
      </c>
      <c r="J65" s="179"/>
      <c r="K65" s="179"/>
      <c r="L65" s="179"/>
      <c r="M65" s="181">
        <v>144000</v>
      </c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</row>
    <row r="66" spans="1:24" ht="13.5" customHeight="1">
      <c r="A66" s="14" t="s">
        <v>258</v>
      </c>
      <c r="B66" s="14" t="s">
        <v>278</v>
      </c>
      <c r="C66" s="14" t="s">
        <v>279</v>
      </c>
      <c r="D66" s="14" t="s">
        <v>149</v>
      </c>
      <c r="E66" s="14" t="s">
        <v>269</v>
      </c>
      <c r="F66" s="14" t="s">
        <v>276</v>
      </c>
      <c r="G66" s="14" t="s">
        <v>277</v>
      </c>
      <c r="H66" s="181">
        <v>108000</v>
      </c>
      <c r="I66" s="181">
        <v>108000</v>
      </c>
      <c r="J66" s="179"/>
      <c r="K66" s="179"/>
      <c r="L66" s="179"/>
      <c r="M66" s="181">
        <v>108000</v>
      </c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</row>
    <row r="67" spans="1:24" ht="13.5" customHeight="1">
      <c r="A67" s="14" t="s">
        <v>258</v>
      </c>
      <c r="B67" s="14" t="s">
        <v>280</v>
      </c>
      <c r="C67" s="14" t="s">
        <v>281</v>
      </c>
      <c r="D67" s="14" t="s">
        <v>118</v>
      </c>
      <c r="E67" s="14" t="s">
        <v>282</v>
      </c>
      <c r="F67" s="14" t="s">
        <v>283</v>
      </c>
      <c r="G67" s="14" t="s">
        <v>284</v>
      </c>
      <c r="H67" s="181">
        <v>1104860.16</v>
      </c>
      <c r="I67" s="181">
        <v>1104860.16</v>
      </c>
      <c r="J67" s="179"/>
      <c r="K67" s="179"/>
      <c r="L67" s="179"/>
      <c r="M67" s="181">
        <v>1104860.16</v>
      </c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</row>
    <row r="68" spans="1:24" ht="13.5" customHeight="1">
      <c r="A68" s="14" t="s">
        <v>258</v>
      </c>
      <c r="B68" s="14" t="s">
        <v>280</v>
      </c>
      <c r="C68" s="14" t="s">
        <v>281</v>
      </c>
      <c r="D68" s="14" t="s">
        <v>120</v>
      </c>
      <c r="E68" s="14" t="s">
        <v>285</v>
      </c>
      <c r="F68" s="14" t="s">
        <v>286</v>
      </c>
      <c r="G68" s="14" t="s">
        <v>287</v>
      </c>
      <c r="H68" s="181">
        <v>201620.22</v>
      </c>
      <c r="I68" s="181">
        <v>201620.22</v>
      </c>
      <c r="J68" s="179"/>
      <c r="K68" s="179"/>
      <c r="L68" s="179"/>
      <c r="M68" s="181">
        <v>201620.22</v>
      </c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</row>
    <row r="69" spans="1:24" ht="13.5" customHeight="1">
      <c r="A69" s="14" t="s">
        <v>258</v>
      </c>
      <c r="B69" s="14" t="s">
        <v>280</v>
      </c>
      <c r="C69" s="14" t="s">
        <v>281</v>
      </c>
      <c r="D69" s="14" t="s">
        <v>130</v>
      </c>
      <c r="E69" s="14" t="s">
        <v>288</v>
      </c>
      <c r="F69" s="14" t="s">
        <v>289</v>
      </c>
      <c r="G69" s="14" t="s">
        <v>290</v>
      </c>
      <c r="H69" s="181">
        <v>212449.61</v>
      </c>
      <c r="I69" s="181">
        <v>212449.61</v>
      </c>
      <c r="J69" s="179"/>
      <c r="K69" s="179"/>
      <c r="L69" s="179"/>
      <c r="M69" s="181">
        <v>212449.61</v>
      </c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</row>
    <row r="70" spans="1:24" ht="13.5" customHeight="1">
      <c r="A70" s="14" t="s">
        <v>258</v>
      </c>
      <c r="B70" s="14" t="s">
        <v>280</v>
      </c>
      <c r="C70" s="14" t="s">
        <v>281</v>
      </c>
      <c r="D70" s="14" t="s">
        <v>132</v>
      </c>
      <c r="E70" s="14" t="s">
        <v>291</v>
      </c>
      <c r="F70" s="14" t="s">
        <v>289</v>
      </c>
      <c r="G70" s="14" t="s">
        <v>290</v>
      </c>
      <c r="H70" s="181">
        <v>315405.29</v>
      </c>
      <c r="I70" s="181">
        <v>315405.29</v>
      </c>
      <c r="J70" s="179"/>
      <c r="K70" s="179"/>
      <c r="L70" s="179"/>
      <c r="M70" s="181">
        <v>315405.29</v>
      </c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</row>
    <row r="71" spans="1:24" ht="13.5" customHeight="1">
      <c r="A71" s="14" t="s">
        <v>258</v>
      </c>
      <c r="B71" s="14" t="s">
        <v>280</v>
      </c>
      <c r="C71" s="14" t="s">
        <v>281</v>
      </c>
      <c r="D71" s="14" t="s">
        <v>134</v>
      </c>
      <c r="E71" s="14" t="s">
        <v>292</v>
      </c>
      <c r="F71" s="14" t="s">
        <v>293</v>
      </c>
      <c r="G71" s="14" t="s">
        <v>294</v>
      </c>
      <c r="H71" s="181">
        <v>14869.15</v>
      </c>
      <c r="I71" s="181">
        <v>14869.15</v>
      </c>
      <c r="J71" s="179"/>
      <c r="K71" s="179"/>
      <c r="L71" s="179"/>
      <c r="M71" s="181">
        <v>14869.15</v>
      </c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</row>
    <row r="72" spans="1:24" ht="13.5" customHeight="1">
      <c r="A72" s="14" t="s">
        <v>258</v>
      </c>
      <c r="B72" s="14" t="s">
        <v>280</v>
      </c>
      <c r="C72" s="14" t="s">
        <v>281</v>
      </c>
      <c r="D72" s="14" t="s">
        <v>92</v>
      </c>
      <c r="E72" s="14" t="s">
        <v>261</v>
      </c>
      <c r="F72" s="14" t="s">
        <v>293</v>
      </c>
      <c r="G72" s="14" t="s">
        <v>294</v>
      </c>
      <c r="H72" s="181">
        <v>5458.91</v>
      </c>
      <c r="I72" s="181">
        <v>5458.91</v>
      </c>
      <c r="J72" s="179"/>
      <c r="K72" s="179"/>
      <c r="L72" s="179"/>
      <c r="M72" s="181">
        <v>5458.91</v>
      </c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</row>
    <row r="73" spans="1:24" ht="13.5" customHeight="1">
      <c r="A73" s="14" t="s">
        <v>258</v>
      </c>
      <c r="B73" s="14" t="s">
        <v>280</v>
      </c>
      <c r="C73" s="14" t="s">
        <v>281</v>
      </c>
      <c r="D73" s="14" t="s">
        <v>95</v>
      </c>
      <c r="E73" s="14" t="s">
        <v>266</v>
      </c>
      <c r="F73" s="14" t="s">
        <v>293</v>
      </c>
      <c r="G73" s="14" t="s">
        <v>294</v>
      </c>
      <c r="H73" s="181">
        <v>1447.24</v>
      </c>
      <c r="I73" s="181">
        <v>1447.24</v>
      </c>
      <c r="J73" s="179"/>
      <c r="K73" s="179"/>
      <c r="L73" s="179"/>
      <c r="M73" s="181">
        <v>1447.24</v>
      </c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</row>
    <row r="74" spans="1:24" ht="13.5" customHeight="1">
      <c r="A74" s="14" t="s">
        <v>258</v>
      </c>
      <c r="B74" s="14" t="s">
        <v>280</v>
      </c>
      <c r="C74" s="14" t="s">
        <v>281</v>
      </c>
      <c r="D74" s="14" t="s">
        <v>108</v>
      </c>
      <c r="E74" s="14" t="s">
        <v>267</v>
      </c>
      <c r="F74" s="14" t="s">
        <v>293</v>
      </c>
      <c r="G74" s="14" t="s">
        <v>294</v>
      </c>
      <c r="H74" s="181">
        <v>2561.41</v>
      </c>
      <c r="I74" s="181">
        <v>2561.41</v>
      </c>
      <c r="J74" s="179"/>
      <c r="K74" s="179"/>
      <c r="L74" s="179"/>
      <c r="M74" s="181">
        <v>2561.41</v>
      </c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</row>
    <row r="75" spans="1:24" ht="13.5" customHeight="1">
      <c r="A75" s="14" t="s">
        <v>258</v>
      </c>
      <c r="B75" s="14" t="s">
        <v>280</v>
      </c>
      <c r="C75" s="14" t="s">
        <v>281</v>
      </c>
      <c r="D75" s="14" t="s">
        <v>140</v>
      </c>
      <c r="E75" s="14" t="s">
        <v>266</v>
      </c>
      <c r="F75" s="14" t="s">
        <v>293</v>
      </c>
      <c r="G75" s="14" t="s">
        <v>294</v>
      </c>
      <c r="H75" s="181">
        <v>12667.28</v>
      </c>
      <c r="I75" s="181">
        <v>12667.28</v>
      </c>
      <c r="J75" s="179"/>
      <c r="K75" s="179"/>
      <c r="L75" s="179"/>
      <c r="M75" s="181">
        <v>12667.28</v>
      </c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</row>
    <row r="76" spans="1:24" ht="13.5" customHeight="1">
      <c r="A76" s="14" t="s">
        <v>258</v>
      </c>
      <c r="B76" s="14" t="s">
        <v>280</v>
      </c>
      <c r="C76" s="14" t="s">
        <v>281</v>
      </c>
      <c r="D76" s="14" t="s">
        <v>143</v>
      </c>
      <c r="E76" s="14" t="s">
        <v>268</v>
      </c>
      <c r="F76" s="14" t="s">
        <v>293</v>
      </c>
      <c r="G76" s="14" t="s">
        <v>294</v>
      </c>
      <c r="H76" s="181">
        <v>5253.28</v>
      </c>
      <c r="I76" s="181">
        <v>5253.28</v>
      </c>
      <c r="J76" s="179"/>
      <c r="K76" s="179"/>
      <c r="L76" s="179"/>
      <c r="M76" s="181">
        <v>5253.28</v>
      </c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</row>
    <row r="77" spans="1:24" ht="13.5" customHeight="1">
      <c r="A77" s="14" t="s">
        <v>258</v>
      </c>
      <c r="B77" s="14" t="s">
        <v>280</v>
      </c>
      <c r="C77" s="14" t="s">
        <v>281</v>
      </c>
      <c r="D77" s="14" t="s">
        <v>149</v>
      </c>
      <c r="E77" s="14" t="s">
        <v>269</v>
      </c>
      <c r="F77" s="14" t="s">
        <v>293</v>
      </c>
      <c r="G77" s="14" t="s">
        <v>294</v>
      </c>
      <c r="H77" s="181">
        <v>3708.18</v>
      </c>
      <c r="I77" s="181">
        <v>3708.18</v>
      </c>
      <c r="J77" s="179"/>
      <c r="K77" s="179"/>
      <c r="L77" s="179"/>
      <c r="M77" s="181">
        <v>3708.18</v>
      </c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</row>
    <row r="78" spans="1:24" ht="13.5" customHeight="1">
      <c r="A78" s="14" t="s">
        <v>258</v>
      </c>
      <c r="B78" s="14" t="s">
        <v>280</v>
      </c>
      <c r="C78" s="14" t="s">
        <v>281</v>
      </c>
      <c r="D78" s="14" t="s">
        <v>134</v>
      </c>
      <c r="E78" s="14" t="s">
        <v>292</v>
      </c>
      <c r="F78" s="14" t="s">
        <v>293</v>
      </c>
      <c r="G78" s="14" t="s">
        <v>294</v>
      </c>
      <c r="H78" s="181">
        <v>24696</v>
      </c>
      <c r="I78" s="181">
        <v>24696</v>
      </c>
      <c r="J78" s="179"/>
      <c r="K78" s="179"/>
      <c r="L78" s="179"/>
      <c r="M78" s="181">
        <v>24696</v>
      </c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</row>
    <row r="79" spans="1:24" ht="13.5" customHeight="1">
      <c r="A79" s="14" t="s">
        <v>258</v>
      </c>
      <c r="B79" s="14" t="s">
        <v>295</v>
      </c>
      <c r="C79" s="14" t="s">
        <v>296</v>
      </c>
      <c r="D79" s="14" t="s">
        <v>163</v>
      </c>
      <c r="E79" s="14" t="s">
        <v>296</v>
      </c>
      <c r="F79" s="14" t="s">
        <v>297</v>
      </c>
      <c r="G79" s="14" t="s">
        <v>296</v>
      </c>
      <c r="H79" s="181">
        <v>892149.12</v>
      </c>
      <c r="I79" s="181">
        <v>892149.12</v>
      </c>
      <c r="J79" s="179"/>
      <c r="K79" s="179"/>
      <c r="L79" s="179"/>
      <c r="M79" s="181">
        <v>892149.12</v>
      </c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</row>
    <row r="80" spans="1:24" ht="13.5" customHeight="1">
      <c r="A80" s="14" t="s">
        <v>258</v>
      </c>
      <c r="B80" s="14" t="s">
        <v>298</v>
      </c>
      <c r="C80" s="14" t="s">
        <v>299</v>
      </c>
      <c r="D80" s="14" t="s">
        <v>163</v>
      </c>
      <c r="E80" s="14" t="s">
        <v>296</v>
      </c>
      <c r="F80" s="14" t="s">
        <v>297</v>
      </c>
      <c r="G80" s="14" t="s">
        <v>296</v>
      </c>
      <c r="H80" s="181">
        <v>360468</v>
      </c>
      <c r="I80" s="181">
        <v>360468</v>
      </c>
      <c r="J80" s="179"/>
      <c r="K80" s="179"/>
      <c r="L80" s="179"/>
      <c r="M80" s="181">
        <v>360468</v>
      </c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</row>
    <row r="81" spans="1:24" ht="13.5" customHeight="1">
      <c r="A81" s="14" t="s">
        <v>258</v>
      </c>
      <c r="B81" s="14" t="s">
        <v>300</v>
      </c>
      <c r="C81" s="14" t="s">
        <v>301</v>
      </c>
      <c r="D81" s="14" t="s">
        <v>86</v>
      </c>
      <c r="E81" s="14" t="s">
        <v>261</v>
      </c>
      <c r="F81" s="14" t="s">
        <v>302</v>
      </c>
      <c r="G81" s="14" t="s">
        <v>303</v>
      </c>
      <c r="H81" s="181">
        <v>1000</v>
      </c>
      <c r="I81" s="181">
        <v>1000</v>
      </c>
      <c r="J81" s="179"/>
      <c r="K81" s="179"/>
      <c r="L81" s="179"/>
      <c r="M81" s="181">
        <v>1000</v>
      </c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</row>
    <row r="82" spans="1:24" ht="13.5" customHeight="1">
      <c r="A82" s="14" t="s">
        <v>258</v>
      </c>
      <c r="B82" s="14" t="s">
        <v>300</v>
      </c>
      <c r="C82" s="14" t="s">
        <v>301</v>
      </c>
      <c r="D82" s="14" t="s">
        <v>86</v>
      </c>
      <c r="E82" s="14" t="s">
        <v>261</v>
      </c>
      <c r="F82" s="14" t="s">
        <v>304</v>
      </c>
      <c r="G82" s="14" t="s">
        <v>305</v>
      </c>
      <c r="H82" s="181">
        <v>1700</v>
      </c>
      <c r="I82" s="181">
        <v>1700</v>
      </c>
      <c r="J82" s="179"/>
      <c r="K82" s="179"/>
      <c r="L82" s="179"/>
      <c r="M82" s="181">
        <v>1700</v>
      </c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</row>
    <row r="83" spans="1:24" ht="13.5" customHeight="1">
      <c r="A83" s="14" t="s">
        <v>258</v>
      </c>
      <c r="B83" s="14" t="s">
        <v>300</v>
      </c>
      <c r="C83" s="14" t="s">
        <v>301</v>
      </c>
      <c r="D83" s="14" t="s">
        <v>92</v>
      </c>
      <c r="E83" s="14" t="s">
        <v>261</v>
      </c>
      <c r="F83" s="14" t="s">
        <v>302</v>
      </c>
      <c r="G83" s="14" t="s">
        <v>303</v>
      </c>
      <c r="H83" s="181">
        <v>66000</v>
      </c>
      <c r="I83" s="181">
        <v>66000</v>
      </c>
      <c r="J83" s="179"/>
      <c r="K83" s="179"/>
      <c r="L83" s="179"/>
      <c r="M83" s="181">
        <v>66000</v>
      </c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</row>
    <row r="84" spans="1:24" ht="13.5" customHeight="1">
      <c r="A84" s="14" t="s">
        <v>258</v>
      </c>
      <c r="B84" s="14" t="s">
        <v>306</v>
      </c>
      <c r="C84" s="14" t="s">
        <v>307</v>
      </c>
      <c r="D84" s="14" t="s">
        <v>92</v>
      </c>
      <c r="E84" s="14" t="s">
        <v>261</v>
      </c>
      <c r="F84" s="14" t="s">
        <v>308</v>
      </c>
      <c r="G84" s="14" t="s">
        <v>218</v>
      </c>
      <c r="H84" s="181">
        <v>20000</v>
      </c>
      <c r="I84" s="181">
        <v>20000</v>
      </c>
      <c r="J84" s="179"/>
      <c r="K84" s="179"/>
      <c r="L84" s="179"/>
      <c r="M84" s="181">
        <v>20000</v>
      </c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</row>
    <row r="85" spans="1:24" ht="13.5" customHeight="1">
      <c r="A85" s="14" t="s">
        <v>258</v>
      </c>
      <c r="B85" s="14" t="s">
        <v>300</v>
      </c>
      <c r="C85" s="14" t="s">
        <v>301</v>
      </c>
      <c r="D85" s="14" t="s">
        <v>92</v>
      </c>
      <c r="E85" s="14" t="s">
        <v>261</v>
      </c>
      <c r="F85" s="14" t="s">
        <v>304</v>
      </c>
      <c r="G85" s="14" t="s">
        <v>305</v>
      </c>
      <c r="H85" s="181">
        <v>16600</v>
      </c>
      <c r="I85" s="181">
        <v>16600</v>
      </c>
      <c r="J85" s="179"/>
      <c r="K85" s="179"/>
      <c r="L85" s="179"/>
      <c r="M85" s="181">
        <v>16600</v>
      </c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</row>
    <row r="86" spans="1:24" ht="13.5" customHeight="1">
      <c r="A86" s="14" t="s">
        <v>258</v>
      </c>
      <c r="B86" s="14" t="s">
        <v>300</v>
      </c>
      <c r="C86" s="14" t="s">
        <v>301</v>
      </c>
      <c r="D86" s="14" t="s">
        <v>95</v>
      </c>
      <c r="E86" s="14" t="s">
        <v>266</v>
      </c>
      <c r="F86" s="14" t="s">
        <v>309</v>
      </c>
      <c r="G86" s="14" t="s">
        <v>310</v>
      </c>
      <c r="H86" s="181">
        <v>8100</v>
      </c>
      <c r="I86" s="181">
        <v>8100</v>
      </c>
      <c r="J86" s="179"/>
      <c r="K86" s="179"/>
      <c r="L86" s="179"/>
      <c r="M86" s="181">
        <v>8100</v>
      </c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</row>
    <row r="87" spans="1:24" ht="13.5" customHeight="1">
      <c r="A87" s="14" t="s">
        <v>258</v>
      </c>
      <c r="B87" s="14" t="s">
        <v>300</v>
      </c>
      <c r="C87" s="14" t="s">
        <v>301</v>
      </c>
      <c r="D87" s="14" t="s">
        <v>99</v>
      </c>
      <c r="E87" s="14" t="s">
        <v>261</v>
      </c>
      <c r="F87" s="14" t="s">
        <v>302</v>
      </c>
      <c r="G87" s="14" t="s">
        <v>303</v>
      </c>
      <c r="H87" s="181">
        <v>1000</v>
      </c>
      <c r="I87" s="181">
        <v>1000</v>
      </c>
      <c r="J87" s="179"/>
      <c r="K87" s="179"/>
      <c r="L87" s="179"/>
      <c r="M87" s="181">
        <v>1000</v>
      </c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</row>
    <row r="88" spans="1:24" ht="13.5" customHeight="1">
      <c r="A88" s="14" t="s">
        <v>258</v>
      </c>
      <c r="B88" s="14" t="s">
        <v>300</v>
      </c>
      <c r="C88" s="14" t="s">
        <v>301</v>
      </c>
      <c r="D88" s="14" t="s">
        <v>99</v>
      </c>
      <c r="E88" s="14" t="s">
        <v>261</v>
      </c>
      <c r="F88" s="14" t="s">
        <v>304</v>
      </c>
      <c r="G88" s="14" t="s">
        <v>305</v>
      </c>
      <c r="H88" s="181">
        <v>1700</v>
      </c>
      <c r="I88" s="181">
        <v>1700</v>
      </c>
      <c r="J88" s="179"/>
      <c r="K88" s="179"/>
      <c r="L88" s="179"/>
      <c r="M88" s="181">
        <v>1700</v>
      </c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</row>
    <row r="89" spans="1:24" ht="13.5" customHeight="1">
      <c r="A89" s="14" t="s">
        <v>258</v>
      </c>
      <c r="B89" s="14" t="s">
        <v>306</v>
      </c>
      <c r="C89" s="14" t="s">
        <v>307</v>
      </c>
      <c r="D89" s="14" t="s">
        <v>108</v>
      </c>
      <c r="E89" s="14" t="s">
        <v>267</v>
      </c>
      <c r="F89" s="14" t="s">
        <v>308</v>
      </c>
      <c r="G89" s="14" t="s">
        <v>218</v>
      </c>
      <c r="H89" s="181">
        <v>10000</v>
      </c>
      <c r="I89" s="181">
        <v>10000</v>
      </c>
      <c r="J89" s="179"/>
      <c r="K89" s="179"/>
      <c r="L89" s="179"/>
      <c r="M89" s="181">
        <v>10000</v>
      </c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</row>
    <row r="90" spans="1:24" ht="13.5" customHeight="1">
      <c r="A90" s="14" t="s">
        <v>258</v>
      </c>
      <c r="B90" s="14" t="s">
        <v>300</v>
      </c>
      <c r="C90" s="14" t="s">
        <v>301</v>
      </c>
      <c r="D90" s="14" t="s">
        <v>108</v>
      </c>
      <c r="E90" s="14" t="s">
        <v>267</v>
      </c>
      <c r="F90" s="14" t="s">
        <v>309</v>
      </c>
      <c r="G90" s="14" t="s">
        <v>310</v>
      </c>
      <c r="H90" s="181">
        <v>800</v>
      </c>
      <c r="I90" s="181">
        <v>800</v>
      </c>
      <c r="J90" s="179"/>
      <c r="K90" s="179"/>
      <c r="L90" s="179"/>
      <c r="M90" s="181">
        <v>800</v>
      </c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</row>
    <row r="91" spans="1:24" ht="13.5" customHeight="1">
      <c r="A91" s="14" t="s">
        <v>258</v>
      </c>
      <c r="B91" s="14" t="s">
        <v>300</v>
      </c>
      <c r="C91" s="14" t="s">
        <v>301</v>
      </c>
      <c r="D91" s="14" t="s">
        <v>140</v>
      </c>
      <c r="E91" s="14" t="s">
        <v>266</v>
      </c>
      <c r="F91" s="14" t="s">
        <v>302</v>
      </c>
      <c r="G91" s="14" t="s">
        <v>303</v>
      </c>
      <c r="H91" s="181">
        <v>42600</v>
      </c>
      <c r="I91" s="181">
        <v>42600</v>
      </c>
      <c r="J91" s="179"/>
      <c r="K91" s="179"/>
      <c r="L91" s="179"/>
      <c r="M91" s="181">
        <v>42600</v>
      </c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</row>
    <row r="92" spans="1:24" ht="13.5" customHeight="1">
      <c r="A92" s="14" t="s">
        <v>258</v>
      </c>
      <c r="B92" s="14" t="s">
        <v>300</v>
      </c>
      <c r="C92" s="14" t="s">
        <v>301</v>
      </c>
      <c r="D92" s="14" t="s">
        <v>140</v>
      </c>
      <c r="E92" s="14" t="s">
        <v>266</v>
      </c>
      <c r="F92" s="14" t="s">
        <v>311</v>
      </c>
      <c r="G92" s="14" t="s">
        <v>312</v>
      </c>
      <c r="H92" s="181">
        <v>8700</v>
      </c>
      <c r="I92" s="181">
        <v>8700</v>
      </c>
      <c r="J92" s="179"/>
      <c r="K92" s="179"/>
      <c r="L92" s="179"/>
      <c r="M92" s="181">
        <v>8700</v>
      </c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</row>
    <row r="93" spans="1:24" ht="13.5" customHeight="1">
      <c r="A93" s="14" t="s">
        <v>258</v>
      </c>
      <c r="B93" s="14" t="s">
        <v>300</v>
      </c>
      <c r="C93" s="14" t="s">
        <v>301</v>
      </c>
      <c r="D93" s="14" t="s">
        <v>143</v>
      </c>
      <c r="E93" s="14" t="s">
        <v>268</v>
      </c>
      <c r="F93" s="14" t="s">
        <v>302</v>
      </c>
      <c r="G93" s="14" t="s">
        <v>303</v>
      </c>
      <c r="H93" s="181">
        <v>14000</v>
      </c>
      <c r="I93" s="181">
        <v>14000</v>
      </c>
      <c r="J93" s="179"/>
      <c r="K93" s="179"/>
      <c r="L93" s="179"/>
      <c r="M93" s="181">
        <v>14000</v>
      </c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</row>
    <row r="94" spans="1:24" ht="13.5" customHeight="1">
      <c r="A94" s="14" t="s">
        <v>258</v>
      </c>
      <c r="B94" s="14" t="s">
        <v>300</v>
      </c>
      <c r="C94" s="14" t="s">
        <v>301</v>
      </c>
      <c r="D94" s="14" t="s">
        <v>143</v>
      </c>
      <c r="E94" s="14" t="s">
        <v>268</v>
      </c>
      <c r="F94" s="14" t="s">
        <v>309</v>
      </c>
      <c r="G94" s="14" t="s">
        <v>310</v>
      </c>
      <c r="H94" s="181">
        <v>7600</v>
      </c>
      <c r="I94" s="181">
        <v>7600</v>
      </c>
      <c r="J94" s="179"/>
      <c r="K94" s="179"/>
      <c r="L94" s="179"/>
      <c r="M94" s="181">
        <v>7600</v>
      </c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</row>
    <row r="95" spans="1:24" ht="13.5" customHeight="1">
      <c r="A95" s="14" t="s">
        <v>258</v>
      </c>
      <c r="B95" s="14" t="s">
        <v>306</v>
      </c>
      <c r="C95" s="14" t="s">
        <v>307</v>
      </c>
      <c r="D95" s="14" t="s">
        <v>149</v>
      </c>
      <c r="E95" s="14" t="s">
        <v>269</v>
      </c>
      <c r="F95" s="14" t="s">
        <v>308</v>
      </c>
      <c r="G95" s="14" t="s">
        <v>218</v>
      </c>
      <c r="H95" s="181">
        <v>14000</v>
      </c>
      <c r="I95" s="181">
        <v>14000</v>
      </c>
      <c r="J95" s="179"/>
      <c r="K95" s="179"/>
      <c r="L95" s="179"/>
      <c r="M95" s="181">
        <v>14000</v>
      </c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</row>
    <row r="96" spans="1:24" ht="13.5" customHeight="1">
      <c r="A96" s="14" t="s">
        <v>258</v>
      </c>
      <c r="B96" s="14" t="s">
        <v>300</v>
      </c>
      <c r="C96" s="14" t="s">
        <v>301</v>
      </c>
      <c r="D96" s="14" t="s">
        <v>149</v>
      </c>
      <c r="E96" s="14" t="s">
        <v>269</v>
      </c>
      <c r="F96" s="14" t="s">
        <v>309</v>
      </c>
      <c r="G96" s="14" t="s">
        <v>310</v>
      </c>
      <c r="H96" s="181">
        <v>2200</v>
      </c>
      <c r="I96" s="181">
        <v>2200</v>
      </c>
      <c r="J96" s="179"/>
      <c r="K96" s="179"/>
      <c r="L96" s="179"/>
      <c r="M96" s="181">
        <v>2200</v>
      </c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</row>
    <row r="97" spans="1:24" ht="13.5" customHeight="1">
      <c r="A97" s="14" t="s">
        <v>258</v>
      </c>
      <c r="B97" s="14" t="s">
        <v>313</v>
      </c>
      <c r="C97" s="14" t="s">
        <v>314</v>
      </c>
      <c r="D97" s="14" t="s">
        <v>153</v>
      </c>
      <c r="E97" s="14" t="s">
        <v>315</v>
      </c>
      <c r="F97" s="14" t="s">
        <v>302</v>
      </c>
      <c r="G97" s="14" t="s">
        <v>303</v>
      </c>
      <c r="H97" s="181">
        <v>540000</v>
      </c>
      <c r="I97" s="181">
        <v>540000</v>
      </c>
      <c r="J97" s="179"/>
      <c r="K97" s="179"/>
      <c r="L97" s="179"/>
      <c r="M97" s="181">
        <v>540000</v>
      </c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</row>
    <row r="98" spans="1:24" ht="13.5" customHeight="1">
      <c r="A98" s="14" t="s">
        <v>258</v>
      </c>
      <c r="B98" s="14" t="s">
        <v>316</v>
      </c>
      <c r="C98" s="14" t="s">
        <v>317</v>
      </c>
      <c r="D98" s="14" t="s">
        <v>157</v>
      </c>
      <c r="E98" s="14" t="s">
        <v>318</v>
      </c>
      <c r="F98" s="14" t="s">
        <v>302</v>
      </c>
      <c r="G98" s="14" t="s">
        <v>303</v>
      </c>
      <c r="H98" s="181">
        <v>194000</v>
      </c>
      <c r="I98" s="181">
        <v>194000</v>
      </c>
      <c r="J98" s="179"/>
      <c r="K98" s="179"/>
      <c r="L98" s="179"/>
      <c r="M98" s="181">
        <v>194000</v>
      </c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</row>
    <row r="99" spans="1:24" ht="13.5" customHeight="1">
      <c r="A99" s="14" t="s">
        <v>258</v>
      </c>
      <c r="B99" s="14" t="s">
        <v>319</v>
      </c>
      <c r="C99" s="14" t="s">
        <v>320</v>
      </c>
      <c r="D99" s="14" t="s">
        <v>88</v>
      </c>
      <c r="E99" s="14" t="s">
        <v>321</v>
      </c>
      <c r="F99" s="14" t="s">
        <v>302</v>
      </c>
      <c r="G99" s="14" t="s">
        <v>303</v>
      </c>
      <c r="H99" s="181">
        <v>77000</v>
      </c>
      <c r="I99" s="181">
        <v>77000</v>
      </c>
      <c r="J99" s="179"/>
      <c r="K99" s="179"/>
      <c r="L99" s="179"/>
      <c r="M99" s="181">
        <v>77000</v>
      </c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</row>
    <row r="100" spans="1:24" ht="13.5" customHeight="1">
      <c r="A100" s="14" t="s">
        <v>258</v>
      </c>
      <c r="B100" s="14" t="s">
        <v>322</v>
      </c>
      <c r="C100" s="14" t="s">
        <v>323</v>
      </c>
      <c r="D100" s="14" t="s">
        <v>86</v>
      </c>
      <c r="E100" s="14" t="s">
        <v>261</v>
      </c>
      <c r="F100" s="14" t="s">
        <v>324</v>
      </c>
      <c r="G100" s="14" t="s">
        <v>323</v>
      </c>
      <c r="H100" s="181">
        <v>1887.6</v>
      </c>
      <c r="I100" s="181">
        <v>1887.6</v>
      </c>
      <c r="J100" s="179"/>
      <c r="K100" s="179"/>
      <c r="L100" s="179"/>
      <c r="M100" s="181">
        <v>1887.6</v>
      </c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</row>
    <row r="101" spans="1:24" ht="13.5" customHeight="1">
      <c r="A101" s="14" t="s">
        <v>258</v>
      </c>
      <c r="B101" s="14" t="s">
        <v>322</v>
      </c>
      <c r="C101" s="14" t="s">
        <v>323</v>
      </c>
      <c r="D101" s="14" t="s">
        <v>92</v>
      </c>
      <c r="E101" s="14" t="s">
        <v>261</v>
      </c>
      <c r="F101" s="14" t="s">
        <v>324</v>
      </c>
      <c r="G101" s="14" t="s">
        <v>323</v>
      </c>
      <c r="H101" s="181">
        <v>53211.36</v>
      </c>
      <c r="I101" s="181">
        <v>53211.36</v>
      </c>
      <c r="J101" s="179"/>
      <c r="K101" s="179"/>
      <c r="L101" s="179"/>
      <c r="M101" s="181">
        <v>53211.36</v>
      </c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</row>
    <row r="102" spans="1:24" ht="13.5" customHeight="1">
      <c r="A102" s="14" t="s">
        <v>258</v>
      </c>
      <c r="B102" s="14" t="s">
        <v>322</v>
      </c>
      <c r="C102" s="14" t="s">
        <v>323</v>
      </c>
      <c r="D102" s="14" t="s">
        <v>95</v>
      </c>
      <c r="E102" s="14" t="s">
        <v>266</v>
      </c>
      <c r="F102" s="14" t="s">
        <v>324</v>
      </c>
      <c r="G102" s="14" t="s">
        <v>323</v>
      </c>
      <c r="H102" s="181">
        <v>2368.8</v>
      </c>
      <c r="I102" s="181">
        <v>2368.8</v>
      </c>
      <c r="J102" s="179"/>
      <c r="K102" s="179"/>
      <c r="L102" s="179"/>
      <c r="M102" s="181">
        <v>2368.8</v>
      </c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</row>
    <row r="103" spans="1:24" ht="13.5" customHeight="1">
      <c r="A103" s="14" t="s">
        <v>258</v>
      </c>
      <c r="B103" s="14" t="s">
        <v>322</v>
      </c>
      <c r="C103" s="14" t="s">
        <v>323</v>
      </c>
      <c r="D103" s="14" t="s">
        <v>99</v>
      </c>
      <c r="E103" s="14" t="s">
        <v>261</v>
      </c>
      <c r="F103" s="14" t="s">
        <v>324</v>
      </c>
      <c r="G103" s="14" t="s">
        <v>323</v>
      </c>
      <c r="H103" s="181">
        <v>1722.24</v>
      </c>
      <c r="I103" s="181">
        <v>1722.24</v>
      </c>
      <c r="J103" s="179"/>
      <c r="K103" s="179"/>
      <c r="L103" s="179"/>
      <c r="M103" s="181">
        <v>1722.24</v>
      </c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</row>
    <row r="104" spans="1:24" ht="13.5" customHeight="1">
      <c r="A104" s="14" t="s">
        <v>258</v>
      </c>
      <c r="B104" s="14" t="s">
        <v>322</v>
      </c>
      <c r="C104" s="14" t="s">
        <v>323</v>
      </c>
      <c r="D104" s="14" t="s">
        <v>108</v>
      </c>
      <c r="E104" s="14" t="s">
        <v>267</v>
      </c>
      <c r="F104" s="14" t="s">
        <v>324</v>
      </c>
      <c r="G104" s="14" t="s">
        <v>323</v>
      </c>
      <c r="H104" s="181">
        <v>4801.92</v>
      </c>
      <c r="I104" s="181">
        <v>4801.92</v>
      </c>
      <c r="J104" s="179"/>
      <c r="K104" s="179"/>
      <c r="L104" s="179"/>
      <c r="M104" s="181">
        <v>4801.92</v>
      </c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</row>
    <row r="105" spans="1:24" ht="13.5" customHeight="1">
      <c r="A105" s="14" t="s">
        <v>258</v>
      </c>
      <c r="B105" s="14" t="s">
        <v>322</v>
      </c>
      <c r="C105" s="14" t="s">
        <v>323</v>
      </c>
      <c r="D105" s="14" t="s">
        <v>140</v>
      </c>
      <c r="E105" s="14" t="s">
        <v>266</v>
      </c>
      <c r="F105" s="14" t="s">
        <v>324</v>
      </c>
      <c r="G105" s="14" t="s">
        <v>323</v>
      </c>
      <c r="H105" s="181">
        <v>24179.76</v>
      </c>
      <c r="I105" s="181">
        <v>24179.76</v>
      </c>
      <c r="J105" s="179"/>
      <c r="K105" s="179"/>
      <c r="L105" s="179"/>
      <c r="M105" s="181">
        <v>24179.76</v>
      </c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</row>
    <row r="106" spans="1:24" ht="13.5" customHeight="1">
      <c r="A106" s="14" t="s">
        <v>258</v>
      </c>
      <c r="B106" s="14" t="s">
        <v>322</v>
      </c>
      <c r="C106" s="14" t="s">
        <v>323</v>
      </c>
      <c r="D106" s="14" t="s">
        <v>143</v>
      </c>
      <c r="E106" s="14" t="s">
        <v>268</v>
      </c>
      <c r="F106" s="14" t="s">
        <v>324</v>
      </c>
      <c r="G106" s="14" t="s">
        <v>323</v>
      </c>
      <c r="H106" s="181">
        <v>10023.12</v>
      </c>
      <c r="I106" s="181">
        <v>10023.12</v>
      </c>
      <c r="J106" s="179"/>
      <c r="K106" s="179"/>
      <c r="L106" s="179"/>
      <c r="M106" s="181">
        <v>10023.12</v>
      </c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</row>
    <row r="107" spans="1:24" ht="13.5" customHeight="1">
      <c r="A107" s="14" t="s">
        <v>258</v>
      </c>
      <c r="B107" s="14" t="s">
        <v>322</v>
      </c>
      <c r="C107" s="14" t="s">
        <v>323</v>
      </c>
      <c r="D107" s="14" t="s">
        <v>149</v>
      </c>
      <c r="E107" s="14" t="s">
        <v>269</v>
      </c>
      <c r="F107" s="14" t="s">
        <v>324</v>
      </c>
      <c r="G107" s="14" t="s">
        <v>323</v>
      </c>
      <c r="H107" s="181">
        <v>6855.12</v>
      </c>
      <c r="I107" s="181">
        <v>6855.12</v>
      </c>
      <c r="J107" s="179"/>
      <c r="K107" s="179"/>
      <c r="L107" s="179"/>
      <c r="M107" s="181">
        <v>6855.12</v>
      </c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</row>
    <row r="108" spans="1:24" ht="13.5" customHeight="1">
      <c r="A108" s="14" t="s">
        <v>258</v>
      </c>
      <c r="B108" s="14" t="s">
        <v>325</v>
      </c>
      <c r="C108" s="14" t="s">
        <v>326</v>
      </c>
      <c r="D108" s="14" t="s">
        <v>86</v>
      </c>
      <c r="E108" s="14" t="s">
        <v>261</v>
      </c>
      <c r="F108" s="14" t="s">
        <v>327</v>
      </c>
      <c r="G108" s="14" t="s">
        <v>328</v>
      </c>
      <c r="H108" s="181">
        <v>764.46</v>
      </c>
      <c r="I108" s="181">
        <v>764.46</v>
      </c>
      <c r="J108" s="179"/>
      <c r="K108" s="179"/>
      <c r="L108" s="179"/>
      <c r="M108" s="181">
        <v>764.46</v>
      </c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</row>
    <row r="109" spans="1:24" ht="13.5" customHeight="1">
      <c r="A109" s="14" t="s">
        <v>258</v>
      </c>
      <c r="B109" s="14" t="s">
        <v>325</v>
      </c>
      <c r="C109" s="14" t="s">
        <v>326</v>
      </c>
      <c r="D109" s="14" t="s">
        <v>92</v>
      </c>
      <c r="E109" s="14" t="s">
        <v>261</v>
      </c>
      <c r="F109" s="14" t="s">
        <v>327</v>
      </c>
      <c r="G109" s="14" t="s">
        <v>328</v>
      </c>
      <c r="H109" s="181">
        <v>21484.62</v>
      </c>
      <c r="I109" s="181">
        <v>21484.62</v>
      </c>
      <c r="J109" s="179"/>
      <c r="K109" s="179"/>
      <c r="L109" s="179"/>
      <c r="M109" s="181">
        <v>21484.62</v>
      </c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</row>
    <row r="110" spans="1:24" ht="13.5" customHeight="1">
      <c r="A110" s="14" t="s">
        <v>258</v>
      </c>
      <c r="B110" s="14" t="s">
        <v>325</v>
      </c>
      <c r="C110" s="14" t="s">
        <v>326</v>
      </c>
      <c r="D110" s="14" t="s">
        <v>95</v>
      </c>
      <c r="E110" s="14" t="s">
        <v>266</v>
      </c>
      <c r="F110" s="14" t="s">
        <v>327</v>
      </c>
      <c r="G110" s="14" t="s">
        <v>328</v>
      </c>
      <c r="H110" s="181">
        <v>1215</v>
      </c>
      <c r="I110" s="181">
        <v>1215</v>
      </c>
      <c r="J110" s="179"/>
      <c r="K110" s="179"/>
      <c r="L110" s="179"/>
      <c r="M110" s="181">
        <v>1215</v>
      </c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</row>
    <row r="111" spans="1:24" ht="13.5" customHeight="1">
      <c r="A111" s="14" t="s">
        <v>258</v>
      </c>
      <c r="B111" s="14" t="s">
        <v>325</v>
      </c>
      <c r="C111" s="14" t="s">
        <v>326</v>
      </c>
      <c r="D111" s="14" t="s">
        <v>99</v>
      </c>
      <c r="E111" s="14" t="s">
        <v>261</v>
      </c>
      <c r="F111" s="14" t="s">
        <v>327</v>
      </c>
      <c r="G111" s="14" t="s">
        <v>328</v>
      </c>
      <c r="H111" s="181">
        <v>671.58</v>
      </c>
      <c r="I111" s="181">
        <v>671.58</v>
      </c>
      <c r="J111" s="179"/>
      <c r="K111" s="179"/>
      <c r="L111" s="179"/>
      <c r="M111" s="181">
        <v>671.58</v>
      </c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</row>
    <row r="112" spans="1:24" ht="13.5" customHeight="1">
      <c r="A112" s="14" t="s">
        <v>258</v>
      </c>
      <c r="B112" s="14" t="s">
        <v>325</v>
      </c>
      <c r="C112" s="14" t="s">
        <v>326</v>
      </c>
      <c r="D112" s="14" t="s">
        <v>108</v>
      </c>
      <c r="E112" s="14" t="s">
        <v>267</v>
      </c>
      <c r="F112" s="14" t="s">
        <v>327</v>
      </c>
      <c r="G112" s="14" t="s">
        <v>328</v>
      </c>
      <c r="H112" s="181">
        <v>2760.84</v>
      </c>
      <c r="I112" s="181">
        <v>2760.84</v>
      </c>
      <c r="J112" s="179"/>
      <c r="K112" s="179"/>
      <c r="L112" s="179"/>
      <c r="M112" s="181">
        <v>2760.84</v>
      </c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</row>
    <row r="113" spans="1:24" ht="13.5" customHeight="1">
      <c r="A113" s="14" t="s">
        <v>258</v>
      </c>
      <c r="B113" s="14" t="s">
        <v>325</v>
      </c>
      <c r="C113" s="14" t="s">
        <v>326</v>
      </c>
      <c r="D113" s="14" t="s">
        <v>140</v>
      </c>
      <c r="E113" s="14" t="s">
        <v>266</v>
      </c>
      <c r="F113" s="14" t="s">
        <v>327</v>
      </c>
      <c r="G113" s="14" t="s">
        <v>328</v>
      </c>
      <c r="H113" s="181">
        <v>14137.02</v>
      </c>
      <c r="I113" s="181">
        <v>14137.02</v>
      </c>
      <c r="J113" s="179"/>
      <c r="K113" s="179"/>
      <c r="L113" s="179"/>
      <c r="M113" s="181">
        <v>14137.02</v>
      </c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</row>
    <row r="114" spans="1:24" ht="13.5" customHeight="1">
      <c r="A114" s="14" t="s">
        <v>258</v>
      </c>
      <c r="B114" s="14" t="s">
        <v>325</v>
      </c>
      <c r="C114" s="14" t="s">
        <v>326</v>
      </c>
      <c r="D114" s="14" t="s">
        <v>143</v>
      </c>
      <c r="E114" s="14" t="s">
        <v>268</v>
      </c>
      <c r="F114" s="14" t="s">
        <v>327</v>
      </c>
      <c r="G114" s="14" t="s">
        <v>328</v>
      </c>
      <c r="H114" s="181">
        <v>5836.14</v>
      </c>
      <c r="I114" s="181">
        <v>5836.14</v>
      </c>
      <c r="J114" s="179"/>
      <c r="K114" s="179"/>
      <c r="L114" s="179"/>
      <c r="M114" s="181">
        <v>5836.14</v>
      </c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</row>
    <row r="115" spans="1:24" ht="13.5" customHeight="1">
      <c r="A115" s="14" t="s">
        <v>258</v>
      </c>
      <c r="B115" s="14" t="s">
        <v>325</v>
      </c>
      <c r="C115" s="14" t="s">
        <v>326</v>
      </c>
      <c r="D115" s="14" t="s">
        <v>149</v>
      </c>
      <c r="E115" s="14" t="s">
        <v>269</v>
      </c>
      <c r="F115" s="14" t="s">
        <v>327</v>
      </c>
      <c r="G115" s="14" t="s">
        <v>328</v>
      </c>
      <c r="H115" s="181">
        <v>3908.34</v>
      </c>
      <c r="I115" s="181">
        <v>3908.34</v>
      </c>
      <c r="J115" s="179"/>
      <c r="K115" s="179"/>
      <c r="L115" s="179"/>
      <c r="M115" s="181">
        <v>3908.34</v>
      </c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</row>
    <row r="116" spans="1:24" ht="13.5" customHeight="1">
      <c r="A116" s="14" t="s">
        <v>258</v>
      </c>
      <c r="B116" s="14" t="s">
        <v>329</v>
      </c>
      <c r="C116" s="14" t="s">
        <v>330</v>
      </c>
      <c r="D116" s="14" t="s">
        <v>92</v>
      </c>
      <c r="E116" s="14" t="s">
        <v>261</v>
      </c>
      <c r="F116" s="14" t="s">
        <v>331</v>
      </c>
      <c r="G116" s="14" t="s">
        <v>330</v>
      </c>
      <c r="H116" s="181">
        <v>54000</v>
      </c>
      <c r="I116" s="181">
        <v>54000</v>
      </c>
      <c r="J116" s="179"/>
      <c r="K116" s="179"/>
      <c r="L116" s="179"/>
      <c r="M116" s="181">
        <v>54000</v>
      </c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</row>
    <row r="117" spans="1:24" ht="13.5" customHeight="1">
      <c r="A117" s="14" t="s">
        <v>258</v>
      </c>
      <c r="B117" s="14" t="s">
        <v>332</v>
      </c>
      <c r="C117" s="14" t="s">
        <v>333</v>
      </c>
      <c r="D117" s="14" t="s">
        <v>86</v>
      </c>
      <c r="E117" s="14" t="s">
        <v>261</v>
      </c>
      <c r="F117" s="14" t="s">
        <v>334</v>
      </c>
      <c r="G117" s="14" t="s">
        <v>335</v>
      </c>
      <c r="H117" s="181">
        <v>9000</v>
      </c>
      <c r="I117" s="181">
        <v>9000</v>
      </c>
      <c r="J117" s="179"/>
      <c r="K117" s="179"/>
      <c r="L117" s="179"/>
      <c r="M117" s="181">
        <v>9000</v>
      </c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</row>
    <row r="118" spans="1:24" ht="13.5" customHeight="1">
      <c r="A118" s="14" t="s">
        <v>258</v>
      </c>
      <c r="B118" s="14" t="s">
        <v>332</v>
      </c>
      <c r="C118" s="14" t="s">
        <v>333</v>
      </c>
      <c r="D118" s="14" t="s">
        <v>92</v>
      </c>
      <c r="E118" s="14" t="s">
        <v>261</v>
      </c>
      <c r="F118" s="14" t="s">
        <v>334</v>
      </c>
      <c r="G118" s="14" t="s">
        <v>335</v>
      </c>
      <c r="H118" s="181">
        <v>261000</v>
      </c>
      <c r="I118" s="181">
        <v>261000</v>
      </c>
      <c r="J118" s="179"/>
      <c r="K118" s="179"/>
      <c r="L118" s="179"/>
      <c r="M118" s="181">
        <v>261000</v>
      </c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</row>
    <row r="119" spans="1:24" ht="13.5" customHeight="1">
      <c r="A119" s="14" t="s">
        <v>258</v>
      </c>
      <c r="B119" s="14" t="s">
        <v>332</v>
      </c>
      <c r="C119" s="14" t="s">
        <v>333</v>
      </c>
      <c r="D119" s="14" t="s">
        <v>99</v>
      </c>
      <c r="E119" s="14" t="s">
        <v>261</v>
      </c>
      <c r="F119" s="14" t="s">
        <v>334</v>
      </c>
      <c r="G119" s="14" t="s">
        <v>335</v>
      </c>
      <c r="H119" s="181">
        <v>9000</v>
      </c>
      <c r="I119" s="181">
        <v>9000</v>
      </c>
      <c r="J119" s="179"/>
      <c r="K119" s="179"/>
      <c r="L119" s="179"/>
      <c r="M119" s="181">
        <v>9000</v>
      </c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</row>
    <row r="120" spans="1:24" ht="13.5" customHeight="1">
      <c r="A120" s="14" t="s">
        <v>258</v>
      </c>
      <c r="B120" s="14" t="s">
        <v>336</v>
      </c>
      <c r="C120" s="14" t="s">
        <v>337</v>
      </c>
      <c r="D120" s="14" t="s">
        <v>114</v>
      </c>
      <c r="E120" s="14" t="s">
        <v>338</v>
      </c>
      <c r="F120" s="14" t="s">
        <v>339</v>
      </c>
      <c r="G120" s="14" t="s">
        <v>340</v>
      </c>
      <c r="H120" s="181">
        <v>169833.6</v>
      </c>
      <c r="I120" s="181">
        <v>169833.6</v>
      </c>
      <c r="J120" s="179"/>
      <c r="K120" s="179"/>
      <c r="L120" s="179"/>
      <c r="M120" s="181">
        <v>169833.6</v>
      </c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</row>
    <row r="121" spans="1:24" ht="13.5" customHeight="1">
      <c r="A121" s="14" t="s">
        <v>258</v>
      </c>
      <c r="B121" s="14" t="s">
        <v>336</v>
      </c>
      <c r="C121" s="14" t="s">
        <v>337</v>
      </c>
      <c r="D121" s="14" t="s">
        <v>116</v>
      </c>
      <c r="E121" s="14" t="s">
        <v>341</v>
      </c>
      <c r="F121" s="14" t="s">
        <v>339</v>
      </c>
      <c r="G121" s="14" t="s">
        <v>340</v>
      </c>
      <c r="H121" s="181">
        <v>215451</v>
      </c>
      <c r="I121" s="181">
        <v>215451</v>
      </c>
      <c r="J121" s="179"/>
      <c r="K121" s="179"/>
      <c r="L121" s="179"/>
      <c r="M121" s="181">
        <v>215451</v>
      </c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</row>
    <row r="122" spans="1:24" ht="13.5" customHeight="1">
      <c r="A122" s="14" t="s">
        <v>258</v>
      </c>
      <c r="B122" s="14" t="s">
        <v>342</v>
      </c>
      <c r="C122" s="14" t="s">
        <v>343</v>
      </c>
      <c r="D122" s="14" t="s">
        <v>124</v>
      </c>
      <c r="E122" s="14" t="s">
        <v>344</v>
      </c>
      <c r="F122" s="14" t="s">
        <v>345</v>
      </c>
      <c r="G122" s="14" t="s">
        <v>346</v>
      </c>
      <c r="H122" s="181">
        <v>112020</v>
      </c>
      <c r="I122" s="181">
        <v>112020</v>
      </c>
      <c r="J122" s="179"/>
      <c r="K122" s="179"/>
      <c r="L122" s="179"/>
      <c r="M122" s="181">
        <v>112020</v>
      </c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</row>
    <row r="123" spans="1:24" ht="13.5" customHeight="1">
      <c r="A123" s="14" t="s">
        <v>258</v>
      </c>
      <c r="B123" s="14" t="s">
        <v>347</v>
      </c>
      <c r="C123" s="14" t="s">
        <v>348</v>
      </c>
      <c r="D123" s="14" t="s">
        <v>145</v>
      </c>
      <c r="E123" s="14" t="s">
        <v>349</v>
      </c>
      <c r="F123" s="14" t="s">
        <v>350</v>
      </c>
      <c r="G123" s="14" t="s">
        <v>351</v>
      </c>
      <c r="H123" s="181">
        <v>9000</v>
      </c>
      <c r="I123" s="181">
        <v>9000</v>
      </c>
      <c r="J123" s="179"/>
      <c r="K123" s="179"/>
      <c r="L123" s="179"/>
      <c r="M123" s="181">
        <v>9000</v>
      </c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</row>
    <row r="124" spans="1:24" ht="13.5" customHeight="1">
      <c r="A124" s="14" t="s">
        <v>258</v>
      </c>
      <c r="B124" s="14" t="s">
        <v>352</v>
      </c>
      <c r="C124" s="14" t="s">
        <v>353</v>
      </c>
      <c r="D124" s="14" t="s">
        <v>155</v>
      </c>
      <c r="E124" s="14" t="s">
        <v>354</v>
      </c>
      <c r="F124" s="14" t="s">
        <v>350</v>
      </c>
      <c r="G124" s="14" t="s">
        <v>351</v>
      </c>
      <c r="H124" s="181">
        <v>820800</v>
      </c>
      <c r="I124" s="181">
        <v>820800</v>
      </c>
      <c r="J124" s="179"/>
      <c r="K124" s="179"/>
      <c r="L124" s="179"/>
      <c r="M124" s="181">
        <v>820800</v>
      </c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</row>
    <row r="125" spans="1:24" ht="13.5" customHeight="1">
      <c r="A125" s="14" t="s">
        <v>258</v>
      </c>
      <c r="B125" s="14" t="s">
        <v>352</v>
      </c>
      <c r="C125" s="14" t="s">
        <v>353</v>
      </c>
      <c r="D125" s="14" t="s">
        <v>155</v>
      </c>
      <c r="E125" s="14" t="s">
        <v>354</v>
      </c>
      <c r="F125" s="14" t="s">
        <v>350</v>
      </c>
      <c r="G125" s="14" t="s">
        <v>351</v>
      </c>
      <c r="H125" s="181">
        <v>1819200</v>
      </c>
      <c r="I125" s="181">
        <v>1819200</v>
      </c>
      <c r="J125" s="179"/>
      <c r="K125" s="179"/>
      <c r="L125" s="179"/>
      <c r="M125" s="181">
        <v>1819200</v>
      </c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</row>
    <row r="126" spans="1:24" ht="13.5" customHeight="1">
      <c r="A126" s="14" t="s">
        <v>258</v>
      </c>
      <c r="B126" s="14" t="s">
        <v>352</v>
      </c>
      <c r="C126" s="14" t="s">
        <v>353</v>
      </c>
      <c r="D126" s="14" t="s">
        <v>155</v>
      </c>
      <c r="E126" s="14" t="s">
        <v>354</v>
      </c>
      <c r="F126" s="14" t="s">
        <v>350</v>
      </c>
      <c r="G126" s="14" t="s">
        <v>351</v>
      </c>
      <c r="H126" s="181">
        <v>259200</v>
      </c>
      <c r="I126" s="181">
        <v>259200</v>
      </c>
      <c r="J126" s="179"/>
      <c r="K126" s="179"/>
      <c r="L126" s="179"/>
      <c r="M126" s="181">
        <v>259200</v>
      </c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</row>
    <row r="127" spans="1:24" ht="13.5" customHeight="1">
      <c r="A127" s="14" t="s">
        <v>258</v>
      </c>
      <c r="B127" s="14" t="s">
        <v>352</v>
      </c>
      <c r="C127" s="14" t="s">
        <v>353</v>
      </c>
      <c r="D127" s="14" t="s">
        <v>155</v>
      </c>
      <c r="E127" s="14" t="s">
        <v>354</v>
      </c>
      <c r="F127" s="14" t="s">
        <v>350</v>
      </c>
      <c r="G127" s="14" t="s">
        <v>351</v>
      </c>
      <c r="H127" s="181">
        <v>38880</v>
      </c>
      <c r="I127" s="181">
        <v>38880</v>
      </c>
      <c r="J127" s="179"/>
      <c r="K127" s="179"/>
      <c r="L127" s="179"/>
      <c r="M127" s="181">
        <v>38880</v>
      </c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</row>
    <row r="128" spans="1:24" ht="13.5" customHeight="1">
      <c r="A128" s="14" t="s">
        <v>258</v>
      </c>
      <c r="B128" s="14" t="s">
        <v>352</v>
      </c>
      <c r="C128" s="14" t="s">
        <v>353</v>
      </c>
      <c r="D128" s="14" t="s">
        <v>155</v>
      </c>
      <c r="E128" s="14" t="s">
        <v>354</v>
      </c>
      <c r="F128" s="14" t="s">
        <v>350</v>
      </c>
      <c r="G128" s="14" t="s">
        <v>351</v>
      </c>
      <c r="H128" s="181">
        <v>566190</v>
      </c>
      <c r="I128" s="181">
        <v>566190</v>
      </c>
      <c r="J128" s="179"/>
      <c r="K128" s="179"/>
      <c r="L128" s="179"/>
      <c r="M128" s="181">
        <v>566190</v>
      </c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</row>
    <row r="129" spans="1:24" ht="13.5" customHeight="1">
      <c r="A129" s="14" t="s">
        <v>258</v>
      </c>
      <c r="B129" s="14" t="s">
        <v>352</v>
      </c>
      <c r="C129" s="14" t="s">
        <v>353</v>
      </c>
      <c r="D129" s="14" t="s">
        <v>155</v>
      </c>
      <c r="E129" s="14" t="s">
        <v>354</v>
      </c>
      <c r="F129" s="14" t="s">
        <v>350</v>
      </c>
      <c r="G129" s="14" t="s">
        <v>351</v>
      </c>
      <c r="H129" s="181">
        <v>69600</v>
      </c>
      <c r="I129" s="181">
        <v>69600</v>
      </c>
      <c r="J129" s="179"/>
      <c r="K129" s="179"/>
      <c r="L129" s="179"/>
      <c r="M129" s="181">
        <v>69600</v>
      </c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</row>
    <row r="130" spans="1:24" ht="13.5" customHeight="1">
      <c r="A130" s="14" t="s">
        <v>258</v>
      </c>
      <c r="B130" s="14" t="s">
        <v>352</v>
      </c>
      <c r="C130" s="14" t="s">
        <v>353</v>
      </c>
      <c r="D130" s="14" t="s">
        <v>155</v>
      </c>
      <c r="E130" s="14" t="s">
        <v>354</v>
      </c>
      <c r="F130" s="14" t="s">
        <v>350</v>
      </c>
      <c r="G130" s="14" t="s">
        <v>351</v>
      </c>
      <c r="H130" s="181">
        <v>1200</v>
      </c>
      <c r="I130" s="181">
        <v>1200</v>
      </c>
      <c r="J130" s="179"/>
      <c r="K130" s="179"/>
      <c r="L130" s="179"/>
      <c r="M130" s="181">
        <v>1200</v>
      </c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</row>
    <row r="131" spans="1:24" ht="13.5" customHeight="1">
      <c r="A131" s="14" t="s">
        <v>258</v>
      </c>
      <c r="B131" s="14" t="s">
        <v>352</v>
      </c>
      <c r="C131" s="14" t="s">
        <v>353</v>
      </c>
      <c r="D131" s="14" t="s">
        <v>157</v>
      </c>
      <c r="E131" s="14" t="s">
        <v>318</v>
      </c>
      <c r="F131" s="14" t="s">
        <v>350</v>
      </c>
      <c r="G131" s="14" t="s">
        <v>351</v>
      </c>
      <c r="H131" s="181">
        <v>84000</v>
      </c>
      <c r="I131" s="181">
        <v>84000</v>
      </c>
      <c r="J131" s="179"/>
      <c r="K131" s="179"/>
      <c r="L131" s="179"/>
      <c r="M131" s="181">
        <v>84000</v>
      </c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</row>
    <row r="132" spans="1:24" ht="13.5" customHeight="1">
      <c r="A132" s="14" t="s">
        <v>258</v>
      </c>
      <c r="B132" s="14" t="s">
        <v>352</v>
      </c>
      <c r="C132" s="14" t="s">
        <v>353</v>
      </c>
      <c r="D132" s="14" t="s">
        <v>157</v>
      </c>
      <c r="E132" s="14" t="s">
        <v>318</v>
      </c>
      <c r="F132" s="14" t="s">
        <v>350</v>
      </c>
      <c r="G132" s="14" t="s">
        <v>351</v>
      </c>
      <c r="H132" s="181">
        <v>4320</v>
      </c>
      <c r="I132" s="181">
        <v>4320</v>
      </c>
      <c r="J132" s="179"/>
      <c r="K132" s="179"/>
      <c r="L132" s="179"/>
      <c r="M132" s="181">
        <v>4320</v>
      </c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</row>
    <row r="133" spans="1:24" ht="13.5" customHeight="1">
      <c r="A133" s="14" t="s">
        <v>258</v>
      </c>
      <c r="B133" s="14" t="s">
        <v>352</v>
      </c>
      <c r="C133" s="14" t="s">
        <v>353</v>
      </c>
      <c r="D133" s="14" t="s">
        <v>157</v>
      </c>
      <c r="E133" s="14" t="s">
        <v>318</v>
      </c>
      <c r="F133" s="14" t="s">
        <v>350</v>
      </c>
      <c r="G133" s="14" t="s">
        <v>351</v>
      </c>
      <c r="H133" s="181">
        <v>72000</v>
      </c>
      <c r="I133" s="181">
        <v>72000</v>
      </c>
      <c r="J133" s="179"/>
      <c r="K133" s="179"/>
      <c r="L133" s="179"/>
      <c r="M133" s="181">
        <v>72000</v>
      </c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</row>
    <row r="134" spans="1:24" ht="13.5" customHeight="1">
      <c r="A134" s="14" t="s">
        <v>258</v>
      </c>
      <c r="B134" s="14" t="s">
        <v>352</v>
      </c>
      <c r="C134" s="14" t="s">
        <v>353</v>
      </c>
      <c r="D134" s="14" t="s">
        <v>157</v>
      </c>
      <c r="E134" s="14" t="s">
        <v>318</v>
      </c>
      <c r="F134" s="14" t="s">
        <v>350</v>
      </c>
      <c r="G134" s="14" t="s">
        <v>351</v>
      </c>
      <c r="H134" s="181">
        <v>1224000</v>
      </c>
      <c r="I134" s="181">
        <v>1224000</v>
      </c>
      <c r="J134" s="179"/>
      <c r="K134" s="179"/>
      <c r="L134" s="179"/>
      <c r="M134" s="181">
        <v>1224000</v>
      </c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</row>
    <row r="135" spans="1:24" ht="13.5" customHeight="1">
      <c r="A135" s="14" t="s">
        <v>258</v>
      </c>
      <c r="B135" s="14" t="s">
        <v>352</v>
      </c>
      <c r="C135" s="14" t="s">
        <v>353</v>
      </c>
      <c r="D135" s="14" t="s">
        <v>157</v>
      </c>
      <c r="E135" s="14" t="s">
        <v>318</v>
      </c>
      <c r="F135" s="14" t="s">
        <v>350</v>
      </c>
      <c r="G135" s="14" t="s">
        <v>351</v>
      </c>
      <c r="H135" s="181">
        <v>445200</v>
      </c>
      <c r="I135" s="181">
        <v>445200</v>
      </c>
      <c r="J135" s="179"/>
      <c r="K135" s="179"/>
      <c r="L135" s="179"/>
      <c r="M135" s="181">
        <v>445200</v>
      </c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</row>
    <row r="136" spans="1:24" ht="18" customHeight="1">
      <c r="A136" s="185" t="s">
        <v>165</v>
      </c>
      <c r="B136" s="185" t="s">
        <v>165</v>
      </c>
      <c r="C136" s="185"/>
      <c r="D136" s="185"/>
      <c r="E136" s="185"/>
      <c r="F136" s="185"/>
      <c r="G136" s="185"/>
      <c r="H136" s="181">
        <v>19834033.37</v>
      </c>
      <c r="I136" s="181">
        <v>19834033.37</v>
      </c>
      <c r="J136" s="181"/>
      <c r="K136" s="181"/>
      <c r="L136" s="181"/>
      <c r="M136" s="181">
        <v>19834033.37</v>
      </c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 t="s">
        <v>45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36:B13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58" customWidth="1"/>
    <col min="2" max="4" width="10.28125" style="58" bestFit="1" customWidth="1"/>
    <col min="5" max="5" width="11.140625" style="58" customWidth="1"/>
    <col min="6" max="6" width="10.00390625" style="58" customWidth="1"/>
    <col min="7" max="7" width="9.8515625" style="58" customWidth="1"/>
    <col min="8" max="10" width="10.140625" style="58" customWidth="1"/>
    <col min="11" max="11" width="9.28125" style="58" customWidth="1"/>
    <col min="12" max="12" width="10.00390625" style="58" customWidth="1"/>
    <col min="13" max="13" width="10.57421875" style="58" customWidth="1"/>
    <col min="14" max="14" width="10.28125" style="58" customWidth="1"/>
    <col min="15" max="15" width="10.421875" style="58" customWidth="1"/>
    <col min="16" max="17" width="11.140625" style="58" customWidth="1"/>
    <col min="18" max="18" width="9.140625" style="58" customWidth="1"/>
    <col min="19" max="19" width="10.28125" style="58" customWidth="1"/>
    <col min="20" max="22" width="11.7109375" style="58" customWidth="1"/>
    <col min="23" max="23" width="10.28125" style="58" customWidth="1"/>
    <col min="24" max="24" width="9.140625" style="58" customWidth="1"/>
    <col min="25" max="16384" width="9.140625" style="58" bestFit="1" customWidth="1"/>
  </cols>
  <sheetData>
    <row r="1" spans="5:23" ht="13.5" customHeight="1">
      <c r="E1" s="165"/>
      <c r="F1" s="165"/>
      <c r="G1" s="165"/>
      <c r="H1" s="165"/>
      <c r="I1" s="59"/>
      <c r="J1" s="59"/>
      <c r="K1" s="59"/>
      <c r="L1" s="59"/>
      <c r="M1" s="59"/>
      <c r="N1" s="59"/>
      <c r="O1" s="59"/>
      <c r="P1" s="59"/>
      <c r="Q1" s="59"/>
      <c r="W1" s="60" t="s">
        <v>355</v>
      </c>
    </row>
    <row r="2" spans="1:23" ht="27.75" customHeight="1">
      <c r="A2" s="44" t="s">
        <v>356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3.5" customHeight="1">
      <c r="A3" s="145" t="s">
        <v>2</v>
      </c>
      <c r="B3" s="145"/>
      <c r="C3" s="166"/>
      <c r="D3" s="166"/>
      <c r="E3" s="166"/>
      <c r="F3" s="166"/>
      <c r="G3" s="166"/>
      <c r="H3" s="166"/>
      <c r="I3" s="93"/>
      <c r="J3" s="93"/>
      <c r="K3" s="93"/>
      <c r="L3" s="93"/>
      <c r="M3" s="93"/>
      <c r="N3" s="93"/>
      <c r="O3" s="93"/>
      <c r="P3" s="93"/>
      <c r="Q3" s="93"/>
      <c r="W3" s="141" t="s">
        <v>214</v>
      </c>
    </row>
    <row r="4" spans="1:23" ht="15.75" customHeight="1">
      <c r="A4" s="105" t="s">
        <v>357</v>
      </c>
      <c r="B4" s="105" t="s">
        <v>223</v>
      </c>
      <c r="C4" s="105" t="s">
        <v>224</v>
      </c>
      <c r="D4" s="105" t="s">
        <v>358</v>
      </c>
      <c r="E4" s="105" t="s">
        <v>225</v>
      </c>
      <c r="F4" s="105" t="s">
        <v>226</v>
      </c>
      <c r="G4" s="105" t="s">
        <v>359</v>
      </c>
      <c r="H4" s="105" t="s">
        <v>360</v>
      </c>
      <c r="I4" s="105" t="s">
        <v>55</v>
      </c>
      <c r="J4" s="95" t="s">
        <v>361</v>
      </c>
      <c r="K4" s="95"/>
      <c r="L4" s="95"/>
      <c r="M4" s="95"/>
      <c r="N4" s="95" t="s">
        <v>232</v>
      </c>
      <c r="O4" s="95"/>
      <c r="P4" s="95"/>
      <c r="Q4" s="172" t="s">
        <v>61</v>
      </c>
      <c r="R4" s="95" t="s">
        <v>62</v>
      </c>
      <c r="S4" s="95"/>
      <c r="T4" s="95"/>
      <c r="U4" s="95"/>
      <c r="V4" s="95"/>
      <c r="W4" s="95"/>
    </row>
    <row r="5" spans="1:23" ht="17.25" customHeight="1">
      <c r="A5" s="105"/>
      <c r="B5" s="105"/>
      <c r="C5" s="105"/>
      <c r="D5" s="105"/>
      <c r="E5" s="105"/>
      <c r="F5" s="105"/>
      <c r="G5" s="105"/>
      <c r="H5" s="105"/>
      <c r="I5" s="105"/>
      <c r="J5" s="95" t="s">
        <v>58</v>
      </c>
      <c r="K5" s="95"/>
      <c r="L5" s="172" t="s">
        <v>59</v>
      </c>
      <c r="M5" s="172" t="s">
        <v>60</v>
      </c>
      <c r="N5" s="172" t="s">
        <v>58</v>
      </c>
      <c r="O5" s="172" t="s">
        <v>59</v>
      </c>
      <c r="P5" s="172" t="s">
        <v>60</v>
      </c>
      <c r="Q5" s="172"/>
      <c r="R5" s="172" t="s">
        <v>57</v>
      </c>
      <c r="S5" s="172" t="s">
        <v>63</v>
      </c>
      <c r="T5" s="172" t="s">
        <v>362</v>
      </c>
      <c r="U5" s="172" t="s">
        <v>65</v>
      </c>
      <c r="V5" s="172" t="s">
        <v>66</v>
      </c>
      <c r="W5" s="172" t="s">
        <v>67</v>
      </c>
    </row>
    <row r="6" spans="1:23" ht="27">
      <c r="A6" s="105"/>
      <c r="B6" s="105"/>
      <c r="C6" s="105"/>
      <c r="D6" s="105"/>
      <c r="E6" s="105"/>
      <c r="F6" s="105"/>
      <c r="G6" s="105"/>
      <c r="H6" s="105"/>
      <c r="I6" s="105"/>
      <c r="J6" s="173" t="s">
        <v>57</v>
      </c>
      <c r="K6" s="173" t="s">
        <v>363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3" ht="15" customHeight="1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  <c r="Q7" s="167">
        <v>17</v>
      </c>
      <c r="R7" s="167">
        <v>18</v>
      </c>
      <c r="S7" s="167">
        <v>19</v>
      </c>
      <c r="T7" s="167">
        <v>20</v>
      </c>
      <c r="U7" s="167">
        <v>21</v>
      </c>
      <c r="V7" s="167">
        <v>22</v>
      </c>
      <c r="W7" s="167">
        <v>23</v>
      </c>
    </row>
    <row r="8" spans="1:23" ht="15" customHeight="1">
      <c r="A8" s="14"/>
      <c r="B8" s="14"/>
      <c r="C8" s="14" t="s">
        <v>364</v>
      </c>
      <c r="D8" s="14"/>
      <c r="E8" s="14"/>
      <c r="F8" s="14"/>
      <c r="G8" s="14"/>
      <c r="H8" s="14"/>
      <c r="I8" s="16">
        <v>10000</v>
      </c>
      <c r="J8" s="16">
        <v>10000</v>
      </c>
      <c r="K8" s="16">
        <v>10000</v>
      </c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</row>
    <row r="9" spans="1:23" ht="15" customHeight="1">
      <c r="A9" s="159" t="s">
        <v>365</v>
      </c>
      <c r="B9" s="159" t="s">
        <v>366</v>
      </c>
      <c r="C9" s="159" t="s">
        <v>364</v>
      </c>
      <c r="D9" s="159" t="s">
        <v>69</v>
      </c>
      <c r="E9" s="159" t="s">
        <v>92</v>
      </c>
      <c r="F9" s="159" t="s">
        <v>261</v>
      </c>
      <c r="G9" s="159" t="s">
        <v>302</v>
      </c>
      <c r="H9" s="159" t="s">
        <v>303</v>
      </c>
      <c r="I9" s="175">
        <v>10000</v>
      </c>
      <c r="J9" s="175">
        <v>10000</v>
      </c>
      <c r="K9" s="175">
        <v>10000</v>
      </c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</row>
    <row r="10" spans="1:23" ht="15" customHeight="1">
      <c r="A10" s="17"/>
      <c r="B10" s="17"/>
      <c r="C10" s="14" t="s">
        <v>367</v>
      </c>
      <c r="D10" s="17"/>
      <c r="E10" s="17"/>
      <c r="F10" s="17"/>
      <c r="G10" s="17"/>
      <c r="H10" s="17"/>
      <c r="I10" s="16">
        <v>87000</v>
      </c>
      <c r="J10" s="16">
        <v>87000</v>
      </c>
      <c r="K10" s="16">
        <v>87000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</row>
    <row r="11" spans="1:23" ht="15" customHeight="1">
      <c r="A11" s="159" t="s">
        <v>365</v>
      </c>
      <c r="B11" s="159" t="s">
        <v>368</v>
      </c>
      <c r="C11" s="159" t="s">
        <v>367</v>
      </c>
      <c r="D11" s="159" t="s">
        <v>69</v>
      </c>
      <c r="E11" s="159" t="s">
        <v>102</v>
      </c>
      <c r="F11" s="159" t="s">
        <v>369</v>
      </c>
      <c r="G11" s="159" t="s">
        <v>350</v>
      </c>
      <c r="H11" s="159" t="s">
        <v>351</v>
      </c>
      <c r="I11" s="175">
        <v>87000</v>
      </c>
      <c r="J11" s="175">
        <v>87000</v>
      </c>
      <c r="K11" s="175">
        <v>87000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</row>
    <row r="12" spans="1:23" ht="15" customHeight="1">
      <c r="A12" s="17"/>
      <c r="B12" s="17"/>
      <c r="C12" s="14" t="s">
        <v>370</v>
      </c>
      <c r="D12" s="17"/>
      <c r="E12" s="17"/>
      <c r="F12" s="17"/>
      <c r="G12" s="17"/>
      <c r="H12" s="17"/>
      <c r="I12" s="16">
        <v>150000</v>
      </c>
      <c r="J12" s="16">
        <v>150000</v>
      </c>
      <c r="K12" s="16">
        <v>150000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</row>
    <row r="13" spans="1:23" ht="18.75" customHeight="1">
      <c r="A13" s="159" t="s">
        <v>365</v>
      </c>
      <c r="B13" s="159" t="s">
        <v>371</v>
      </c>
      <c r="C13" s="159" t="s">
        <v>370</v>
      </c>
      <c r="D13" s="159" t="s">
        <v>69</v>
      </c>
      <c r="E13" s="159" t="s">
        <v>92</v>
      </c>
      <c r="F13" s="159" t="s">
        <v>261</v>
      </c>
      <c r="G13" s="159" t="s">
        <v>302</v>
      </c>
      <c r="H13" s="159" t="s">
        <v>303</v>
      </c>
      <c r="I13" s="175">
        <v>150000</v>
      </c>
      <c r="J13" s="175">
        <v>150000</v>
      </c>
      <c r="K13" s="175">
        <v>150000</v>
      </c>
      <c r="L13" s="176" t="s">
        <v>45</v>
      </c>
      <c r="M13" s="176" t="s">
        <v>45</v>
      </c>
      <c r="N13" s="176" t="s">
        <v>45</v>
      </c>
      <c r="O13" s="176"/>
      <c r="P13" s="176"/>
      <c r="Q13" s="176" t="s">
        <v>45</v>
      </c>
      <c r="R13" s="176" t="s">
        <v>45</v>
      </c>
      <c r="S13" s="176" t="s">
        <v>45</v>
      </c>
      <c r="T13" s="176" t="s">
        <v>45</v>
      </c>
      <c r="U13" s="176"/>
      <c r="V13" s="176" t="s">
        <v>45</v>
      </c>
      <c r="W13" s="176" t="s">
        <v>45</v>
      </c>
    </row>
    <row r="14" spans="1:23" ht="18.75" customHeight="1">
      <c r="A14" s="168" t="s">
        <v>165</v>
      </c>
      <c r="B14" s="169"/>
      <c r="C14" s="170"/>
      <c r="D14" s="170"/>
      <c r="E14" s="170"/>
      <c r="F14" s="170"/>
      <c r="G14" s="170"/>
      <c r="H14" s="171"/>
      <c r="I14" s="16">
        <v>247000</v>
      </c>
      <c r="J14" s="16">
        <v>247000</v>
      </c>
      <c r="K14" s="175">
        <v>247000</v>
      </c>
      <c r="L14" s="177" t="s">
        <v>45</v>
      </c>
      <c r="M14" s="177" t="s">
        <v>45</v>
      </c>
      <c r="N14" s="177" t="s">
        <v>45</v>
      </c>
      <c r="O14" s="177"/>
      <c r="P14" s="177"/>
      <c r="Q14" s="177" t="s">
        <v>45</v>
      </c>
      <c r="R14" s="177" t="s">
        <v>45</v>
      </c>
      <c r="S14" s="177" t="s">
        <v>45</v>
      </c>
      <c r="T14" s="177" t="s">
        <v>45</v>
      </c>
      <c r="U14" s="177"/>
      <c r="V14" s="177" t="s">
        <v>45</v>
      </c>
      <c r="W14" s="177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6" sqref="A6"/>
    </sheetView>
  </sheetViews>
  <sheetFormatPr defaultColWidth="8.8515625" defaultRowHeight="12.75"/>
  <cols>
    <col min="1" max="1" width="34.28125" style="41" customWidth="1"/>
    <col min="2" max="2" width="29.00390625" style="41" customWidth="1"/>
    <col min="3" max="5" width="23.57421875" style="41" customWidth="1"/>
    <col min="6" max="6" width="11.28125" style="42" customWidth="1"/>
    <col min="7" max="7" width="25.140625" style="41" customWidth="1"/>
    <col min="8" max="8" width="15.57421875" style="42" customWidth="1"/>
    <col min="9" max="9" width="13.421875" style="42" customWidth="1"/>
    <col min="10" max="10" width="18.8515625" style="41" customWidth="1"/>
    <col min="11" max="11" width="9.140625" style="42" customWidth="1"/>
    <col min="12" max="16384" width="9.140625" style="42" bestFit="1" customWidth="1"/>
  </cols>
  <sheetData>
    <row r="1" ht="12" customHeight="1">
      <c r="J1" s="57" t="s">
        <v>372</v>
      </c>
    </row>
    <row r="2" spans="1:10" ht="28.5" customHeight="1">
      <c r="A2" s="158" t="s">
        <v>373</v>
      </c>
      <c r="B2" s="44"/>
      <c r="C2" s="44"/>
      <c r="D2" s="44"/>
      <c r="E2" s="45"/>
      <c r="F2" s="46"/>
      <c r="G2" s="45"/>
      <c r="H2" s="46"/>
      <c r="I2" s="46"/>
      <c r="J2" s="45"/>
    </row>
    <row r="3" ht="17.25" customHeight="1">
      <c r="A3" s="47" t="s">
        <v>2</v>
      </c>
    </row>
    <row r="4" spans="1:10" ht="44.25" customHeight="1">
      <c r="A4" s="48" t="s">
        <v>374</v>
      </c>
      <c r="B4" s="48" t="s">
        <v>375</v>
      </c>
      <c r="C4" s="48" t="s">
        <v>376</v>
      </c>
      <c r="D4" s="48" t="s">
        <v>377</v>
      </c>
      <c r="E4" s="48" t="s">
        <v>378</v>
      </c>
      <c r="F4" s="49" t="s">
        <v>379</v>
      </c>
      <c r="G4" s="48" t="s">
        <v>380</v>
      </c>
      <c r="H4" s="49" t="s">
        <v>381</v>
      </c>
      <c r="I4" s="49" t="s">
        <v>382</v>
      </c>
      <c r="J4" s="48" t="s">
        <v>383</v>
      </c>
    </row>
    <row r="5" spans="1:10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9">
        <v>6</v>
      </c>
      <c r="G5" s="48">
        <v>7</v>
      </c>
      <c r="H5" s="49">
        <v>8</v>
      </c>
      <c r="I5" s="49">
        <v>9</v>
      </c>
      <c r="J5" s="48">
        <v>10</v>
      </c>
    </row>
    <row r="6" spans="1:10" ht="42" customHeight="1">
      <c r="A6" s="159" t="s">
        <v>256</v>
      </c>
      <c r="B6" s="160"/>
      <c r="C6" s="160"/>
      <c r="D6" s="160"/>
      <c r="E6" s="161"/>
      <c r="F6" s="53"/>
      <c r="G6" s="161"/>
      <c r="H6" s="53"/>
      <c r="I6" s="53"/>
      <c r="J6" s="161"/>
    </row>
    <row r="7" spans="1:10" ht="42.75" customHeight="1">
      <c r="A7" s="159" t="s">
        <v>257</v>
      </c>
      <c r="B7" s="14" t="s">
        <v>45</v>
      </c>
      <c r="C7" s="14" t="s">
        <v>45</v>
      </c>
      <c r="D7" s="14" t="s">
        <v>45</v>
      </c>
      <c r="E7" s="159" t="s">
        <v>45</v>
      </c>
      <c r="F7" s="14" t="s">
        <v>45</v>
      </c>
      <c r="G7" s="159" t="s">
        <v>45</v>
      </c>
      <c r="H7" s="14" t="s">
        <v>45</v>
      </c>
      <c r="I7" s="14" t="s">
        <v>45</v>
      </c>
      <c r="J7" s="159" t="s">
        <v>45</v>
      </c>
    </row>
    <row r="8" spans="1:10" ht="22.5">
      <c r="A8" s="162" t="s">
        <v>384</v>
      </c>
      <c r="B8" s="162" t="s">
        <v>385</v>
      </c>
      <c r="C8" s="14" t="s">
        <v>386</v>
      </c>
      <c r="D8" s="14" t="s">
        <v>387</v>
      </c>
      <c r="E8" s="159" t="s">
        <v>388</v>
      </c>
      <c r="F8" s="14" t="s">
        <v>389</v>
      </c>
      <c r="G8" s="159" t="s">
        <v>390</v>
      </c>
      <c r="H8" s="14" t="s">
        <v>391</v>
      </c>
      <c r="I8" s="14" t="s">
        <v>392</v>
      </c>
      <c r="J8" s="159" t="s">
        <v>393</v>
      </c>
    </row>
    <row r="9" spans="1:10" ht="12">
      <c r="A9" s="163"/>
      <c r="B9" s="163"/>
      <c r="C9" s="14" t="s">
        <v>386</v>
      </c>
      <c r="D9" s="14" t="s">
        <v>394</v>
      </c>
      <c r="E9" s="159" t="s">
        <v>395</v>
      </c>
      <c r="F9" s="14" t="s">
        <v>396</v>
      </c>
      <c r="G9" s="159" t="s">
        <v>397</v>
      </c>
      <c r="H9" s="14" t="s">
        <v>398</v>
      </c>
      <c r="I9" s="14" t="s">
        <v>392</v>
      </c>
      <c r="J9" s="159" t="s">
        <v>399</v>
      </c>
    </row>
    <row r="10" spans="1:10" ht="12">
      <c r="A10" s="163"/>
      <c r="B10" s="163"/>
      <c r="C10" s="14" t="s">
        <v>386</v>
      </c>
      <c r="D10" s="14" t="s">
        <v>394</v>
      </c>
      <c r="E10" s="159" t="s">
        <v>400</v>
      </c>
      <c r="F10" s="14" t="s">
        <v>396</v>
      </c>
      <c r="G10" s="159" t="s">
        <v>401</v>
      </c>
      <c r="H10" s="14" t="s">
        <v>398</v>
      </c>
      <c r="I10" s="14" t="s">
        <v>392</v>
      </c>
      <c r="J10" s="159" t="s">
        <v>399</v>
      </c>
    </row>
    <row r="11" spans="1:10" ht="12">
      <c r="A11" s="163"/>
      <c r="B11" s="163"/>
      <c r="C11" s="14" t="s">
        <v>386</v>
      </c>
      <c r="D11" s="14" t="s">
        <v>402</v>
      </c>
      <c r="E11" s="159" t="s">
        <v>403</v>
      </c>
      <c r="F11" s="14" t="s">
        <v>396</v>
      </c>
      <c r="G11" s="159" t="s">
        <v>401</v>
      </c>
      <c r="H11" s="14" t="s">
        <v>398</v>
      </c>
      <c r="I11" s="14" t="s">
        <v>392</v>
      </c>
      <c r="J11" s="159" t="s">
        <v>399</v>
      </c>
    </row>
    <row r="12" spans="1:10" ht="33.75">
      <c r="A12" s="163"/>
      <c r="B12" s="163"/>
      <c r="C12" s="14" t="s">
        <v>386</v>
      </c>
      <c r="D12" s="14" t="s">
        <v>404</v>
      </c>
      <c r="E12" s="159" t="s">
        <v>405</v>
      </c>
      <c r="F12" s="14" t="s">
        <v>389</v>
      </c>
      <c r="G12" s="159" t="s">
        <v>406</v>
      </c>
      <c r="H12" s="14" t="s">
        <v>407</v>
      </c>
      <c r="I12" s="14" t="s">
        <v>392</v>
      </c>
      <c r="J12" s="159" t="s">
        <v>408</v>
      </c>
    </row>
    <row r="13" spans="1:10" ht="56.25">
      <c r="A13" s="163"/>
      <c r="B13" s="163"/>
      <c r="C13" s="14" t="s">
        <v>409</v>
      </c>
      <c r="D13" s="14" t="s">
        <v>410</v>
      </c>
      <c r="E13" s="159" t="s">
        <v>411</v>
      </c>
      <c r="F13" s="14" t="s">
        <v>396</v>
      </c>
      <c r="G13" s="159" t="s">
        <v>401</v>
      </c>
      <c r="H13" s="14" t="s">
        <v>398</v>
      </c>
      <c r="I13" s="14" t="s">
        <v>392</v>
      </c>
      <c r="J13" s="159" t="s">
        <v>412</v>
      </c>
    </row>
    <row r="14" spans="1:10" ht="45">
      <c r="A14" s="163"/>
      <c r="B14" s="163"/>
      <c r="C14" s="14" t="s">
        <v>409</v>
      </c>
      <c r="D14" s="14" t="s">
        <v>410</v>
      </c>
      <c r="E14" s="159" t="s">
        <v>413</v>
      </c>
      <c r="F14" s="14" t="s">
        <v>396</v>
      </c>
      <c r="G14" s="159" t="s">
        <v>397</v>
      </c>
      <c r="H14" s="14" t="s">
        <v>398</v>
      </c>
      <c r="I14" s="14" t="s">
        <v>392</v>
      </c>
      <c r="J14" s="159" t="s">
        <v>414</v>
      </c>
    </row>
    <row r="15" spans="1:10" ht="67.5">
      <c r="A15" s="164"/>
      <c r="B15" s="164"/>
      <c r="C15" s="14" t="s">
        <v>415</v>
      </c>
      <c r="D15" s="14" t="s">
        <v>416</v>
      </c>
      <c r="E15" s="159" t="s">
        <v>417</v>
      </c>
      <c r="F15" s="14" t="s">
        <v>396</v>
      </c>
      <c r="G15" s="159" t="s">
        <v>397</v>
      </c>
      <c r="H15" s="14" t="s">
        <v>398</v>
      </c>
      <c r="I15" s="14" t="s">
        <v>392</v>
      </c>
      <c r="J15" s="159" t="s">
        <v>418</v>
      </c>
    </row>
    <row r="16" spans="1:10" ht="22.5">
      <c r="A16" s="162" t="s">
        <v>419</v>
      </c>
      <c r="B16" s="162" t="s">
        <v>420</v>
      </c>
      <c r="C16" s="14" t="s">
        <v>386</v>
      </c>
      <c r="D16" s="14" t="s">
        <v>387</v>
      </c>
      <c r="E16" s="159" t="s">
        <v>421</v>
      </c>
      <c r="F16" s="14" t="s">
        <v>396</v>
      </c>
      <c r="G16" s="159" t="s">
        <v>401</v>
      </c>
      <c r="H16" s="14" t="s">
        <v>398</v>
      </c>
      <c r="I16" s="14" t="s">
        <v>392</v>
      </c>
      <c r="J16" s="159" t="s">
        <v>422</v>
      </c>
    </row>
    <row r="17" spans="1:10" ht="33.75">
      <c r="A17" s="163"/>
      <c r="B17" s="163"/>
      <c r="C17" s="14" t="s">
        <v>386</v>
      </c>
      <c r="D17" s="14" t="s">
        <v>394</v>
      </c>
      <c r="E17" s="159" t="s">
        <v>423</v>
      </c>
      <c r="F17" s="14" t="s">
        <v>396</v>
      </c>
      <c r="G17" s="159" t="s">
        <v>401</v>
      </c>
      <c r="H17" s="14" t="s">
        <v>398</v>
      </c>
      <c r="I17" s="14" t="s">
        <v>392</v>
      </c>
      <c r="J17" s="159" t="s">
        <v>424</v>
      </c>
    </row>
    <row r="18" spans="1:10" ht="33.75">
      <c r="A18" s="163"/>
      <c r="B18" s="163"/>
      <c r="C18" s="14" t="s">
        <v>386</v>
      </c>
      <c r="D18" s="14" t="s">
        <v>402</v>
      </c>
      <c r="E18" s="159" t="s">
        <v>425</v>
      </c>
      <c r="F18" s="14" t="s">
        <v>396</v>
      </c>
      <c r="G18" s="159" t="s">
        <v>401</v>
      </c>
      <c r="H18" s="14" t="s">
        <v>398</v>
      </c>
      <c r="I18" s="14" t="s">
        <v>392</v>
      </c>
      <c r="J18" s="159" t="s">
        <v>424</v>
      </c>
    </row>
    <row r="19" spans="1:10" ht="22.5">
      <c r="A19" s="163"/>
      <c r="B19" s="163"/>
      <c r="C19" s="14" t="s">
        <v>386</v>
      </c>
      <c r="D19" s="14" t="s">
        <v>404</v>
      </c>
      <c r="E19" s="159" t="s">
        <v>405</v>
      </c>
      <c r="F19" s="14" t="s">
        <v>389</v>
      </c>
      <c r="G19" s="159" t="s">
        <v>246</v>
      </c>
      <c r="H19" s="14" t="s">
        <v>426</v>
      </c>
      <c r="I19" s="14" t="s">
        <v>392</v>
      </c>
      <c r="J19" s="159" t="s">
        <v>427</v>
      </c>
    </row>
    <row r="20" spans="1:10" ht="33.75">
      <c r="A20" s="163"/>
      <c r="B20" s="163"/>
      <c r="C20" s="14" t="s">
        <v>409</v>
      </c>
      <c r="D20" s="14" t="s">
        <v>428</v>
      </c>
      <c r="E20" s="159" t="s">
        <v>429</v>
      </c>
      <c r="F20" s="14" t="s">
        <v>396</v>
      </c>
      <c r="G20" s="159" t="s">
        <v>430</v>
      </c>
      <c r="H20" s="14" t="s">
        <v>398</v>
      </c>
      <c r="I20" s="14" t="s">
        <v>392</v>
      </c>
      <c r="J20" s="159" t="s">
        <v>431</v>
      </c>
    </row>
    <row r="21" spans="1:10" ht="33.75">
      <c r="A21" s="163"/>
      <c r="B21" s="163"/>
      <c r="C21" s="14" t="s">
        <v>409</v>
      </c>
      <c r="D21" s="14" t="s">
        <v>410</v>
      </c>
      <c r="E21" s="159" t="s">
        <v>432</v>
      </c>
      <c r="F21" s="14" t="s">
        <v>396</v>
      </c>
      <c r="G21" s="159" t="s">
        <v>430</v>
      </c>
      <c r="H21" s="14" t="s">
        <v>398</v>
      </c>
      <c r="I21" s="14" t="s">
        <v>392</v>
      </c>
      <c r="J21" s="159" t="s">
        <v>433</v>
      </c>
    </row>
    <row r="22" spans="1:10" ht="33.75">
      <c r="A22" s="163"/>
      <c r="B22" s="163"/>
      <c r="C22" s="14" t="s">
        <v>409</v>
      </c>
      <c r="D22" s="14" t="s">
        <v>434</v>
      </c>
      <c r="E22" s="159" t="s">
        <v>435</v>
      </c>
      <c r="F22" s="14" t="s">
        <v>396</v>
      </c>
      <c r="G22" s="159" t="s">
        <v>430</v>
      </c>
      <c r="H22" s="14" t="s">
        <v>398</v>
      </c>
      <c r="I22" s="14" t="s">
        <v>392</v>
      </c>
      <c r="J22" s="159" t="s">
        <v>436</v>
      </c>
    </row>
    <row r="23" spans="1:10" ht="33.75">
      <c r="A23" s="163"/>
      <c r="B23" s="163"/>
      <c r="C23" s="14" t="s">
        <v>409</v>
      </c>
      <c r="D23" s="14" t="s">
        <v>437</v>
      </c>
      <c r="E23" s="159" t="s">
        <v>438</v>
      </c>
      <c r="F23" s="14" t="s">
        <v>396</v>
      </c>
      <c r="G23" s="159" t="s">
        <v>430</v>
      </c>
      <c r="H23" s="14" t="s">
        <v>398</v>
      </c>
      <c r="I23" s="14" t="s">
        <v>392</v>
      </c>
      <c r="J23" s="159" t="s">
        <v>431</v>
      </c>
    </row>
    <row r="24" spans="1:10" ht="67.5">
      <c r="A24" s="164"/>
      <c r="B24" s="164"/>
      <c r="C24" s="14" t="s">
        <v>415</v>
      </c>
      <c r="D24" s="14" t="s">
        <v>416</v>
      </c>
      <c r="E24" s="159" t="s">
        <v>417</v>
      </c>
      <c r="F24" s="14" t="s">
        <v>396</v>
      </c>
      <c r="G24" s="159" t="s">
        <v>430</v>
      </c>
      <c r="H24" s="14" t="s">
        <v>398</v>
      </c>
      <c r="I24" s="14" t="s">
        <v>392</v>
      </c>
      <c r="J24" s="159" t="s">
        <v>418</v>
      </c>
    </row>
    <row r="25" spans="1:10" ht="22.5">
      <c r="A25" s="162" t="s">
        <v>439</v>
      </c>
      <c r="B25" s="162" t="s">
        <v>440</v>
      </c>
      <c r="C25" s="14" t="s">
        <v>386</v>
      </c>
      <c r="D25" s="14" t="s">
        <v>387</v>
      </c>
      <c r="E25" s="159" t="s">
        <v>421</v>
      </c>
      <c r="F25" s="14" t="s">
        <v>396</v>
      </c>
      <c r="G25" s="159" t="s">
        <v>401</v>
      </c>
      <c r="H25" s="14" t="s">
        <v>398</v>
      </c>
      <c r="I25" s="14" t="s">
        <v>392</v>
      </c>
      <c r="J25" s="159" t="s">
        <v>422</v>
      </c>
    </row>
    <row r="26" spans="1:10" ht="22.5">
      <c r="A26" s="163"/>
      <c r="B26" s="163"/>
      <c r="C26" s="14" t="s">
        <v>386</v>
      </c>
      <c r="D26" s="14" t="s">
        <v>394</v>
      </c>
      <c r="E26" s="159" t="s">
        <v>423</v>
      </c>
      <c r="F26" s="14" t="s">
        <v>396</v>
      </c>
      <c r="G26" s="159" t="s">
        <v>401</v>
      </c>
      <c r="H26" s="14" t="s">
        <v>398</v>
      </c>
      <c r="I26" s="14" t="s">
        <v>392</v>
      </c>
      <c r="J26" s="159" t="s">
        <v>422</v>
      </c>
    </row>
    <row r="27" spans="1:10" ht="12">
      <c r="A27" s="163"/>
      <c r="B27" s="163"/>
      <c r="C27" s="14" t="s">
        <v>386</v>
      </c>
      <c r="D27" s="14" t="s">
        <v>402</v>
      </c>
      <c r="E27" s="159" t="s">
        <v>425</v>
      </c>
      <c r="F27" s="14" t="s">
        <v>396</v>
      </c>
      <c r="G27" s="159" t="s">
        <v>401</v>
      </c>
      <c r="H27" s="14" t="s">
        <v>398</v>
      </c>
      <c r="I27" s="14" t="s">
        <v>392</v>
      </c>
      <c r="J27" s="159" t="s">
        <v>441</v>
      </c>
    </row>
    <row r="28" spans="1:10" ht="22.5">
      <c r="A28" s="163"/>
      <c r="B28" s="163"/>
      <c r="C28" s="14" t="s">
        <v>386</v>
      </c>
      <c r="D28" s="14" t="s">
        <v>404</v>
      </c>
      <c r="E28" s="159" t="s">
        <v>405</v>
      </c>
      <c r="F28" s="14" t="s">
        <v>389</v>
      </c>
      <c r="G28" s="159" t="s">
        <v>442</v>
      </c>
      <c r="H28" s="14" t="s">
        <v>407</v>
      </c>
      <c r="I28" s="14" t="s">
        <v>392</v>
      </c>
      <c r="J28" s="159" t="s">
        <v>422</v>
      </c>
    </row>
    <row r="29" spans="1:10" ht="33.75">
      <c r="A29" s="163"/>
      <c r="B29" s="163"/>
      <c r="C29" s="14" t="s">
        <v>409</v>
      </c>
      <c r="D29" s="14" t="s">
        <v>428</v>
      </c>
      <c r="E29" s="159" t="s">
        <v>429</v>
      </c>
      <c r="F29" s="14" t="s">
        <v>396</v>
      </c>
      <c r="G29" s="159" t="s">
        <v>397</v>
      </c>
      <c r="H29" s="14" t="s">
        <v>398</v>
      </c>
      <c r="I29" s="14" t="s">
        <v>392</v>
      </c>
      <c r="J29" s="159" t="s">
        <v>431</v>
      </c>
    </row>
    <row r="30" spans="1:10" ht="33.75">
      <c r="A30" s="163"/>
      <c r="B30" s="163"/>
      <c r="C30" s="14" t="s">
        <v>409</v>
      </c>
      <c r="D30" s="14" t="s">
        <v>410</v>
      </c>
      <c r="E30" s="159" t="s">
        <v>432</v>
      </c>
      <c r="F30" s="14" t="s">
        <v>396</v>
      </c>
      <c r="G30" s="159" t="s">
        <v>397</v>
      </c>
      <c r="H30" s="14" t="s">
        <v>398</v>
      </c>
      <c r="I30" s="14" t="s">
        <v>392</v>
      </c>
      <c r="J30" s="159" t="s">
        <v>433</v>
      </c>
    </row>
    <row r="31" spans="1:10" ht="33.75">
      <c r="A31" s="163"/>
      <c r="B31" s="163"/>
      <c r="C31" s="14" t="s">
        <v>409</v>
      </c>
      <c r="D31" s="14" t="s">
        <v>434</v>
      </c>
      <c r="E31" s="159" t="s">
        <v>435</v>
      </c>
      <c r="F31" s="14" t="s">
        <v>396</v>
      </c>
      <c r="G31" s="159" t="s">
        <v>430</v>
      </c>
      <c r="H31" s="14" t="s">
        <v>398</v>
      </c>
      <c r="I31" s="14" t="s">
        <v>392</v>
      </c>
      <c r="J31" s="159" t="s">
        <v>436</v>
      </c>
    </row>
    <row r="32" spans="1:10" ht="33.75">
      <c r="A32" s="163"/>
      <c r="B32" s="163"/>
      <c r="C32" s="14" t="s">
        <v>409</v>
      </c>
      <c r="D32" s="14" t="s">
        <v>437</v>
      </c>
      <c r="E32" s="159" t="s">
        <v>438</v>
      </c>
      <c r="F32" s="14" t="s">
        <v>396</v>
      </c>
      <c r="G32" s="159" t="s">
        <v>430</v>
      </c>
      <c r="H32" s="14" t="s">
        <v>398</v>
      </c>
      <c r="I32" s="14" t="s">
        <v>392</v>
      </c>
      <c r="J32" s="159" t="s">
        <v>431</v>
      </c>
    </row>
    <row r="33" spans="1:10" ht="67.5">
      <c r="A33" s="164"/>
      <c r="B33" s="164"/>
      <c r="C33" s="14" t="s">
        <v>415</v>
      </c>
      <c r="D33" s="14" t="s">
        <v>416</v>
      </c>
      <c r="E33" s="159" t="s">
        <v>417</v>
      </c>
      <c r="F33" s="14" t="s">
        <v>396</v>
      </c>
      <c r="G33" s="159" t="s">
        <v>430</v>
      </c>
      <c r="H33" s="14" t="s">
        <v>398</v>
      </c>
      <c r="I33" s="14" t="s">
        <v>392</v>
      </c>
      <c r="J33" s="159" t="s">
        <v>418</v>
      </c>
    </row>
  </sheetData>
  <sheetProtection/>
  <mergeCells count="8">
    <mergeCell ref="A2:J2"/>
    <mergeCell ref="A3:H3"/>
    <mergeCell ref="A8:A15"/>
    <mergeCell ref="A16:A24"/>
    <mergeCell ref="A25:A33"/>
    <mergeCell ref="B8:B15"/>
    <mergeCell ref="B16:B24"/>
    <mergeCell ref="B25:B3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肖会波</cp:lastModifiedBy>
  <cp:lastPrinted>2021-01-13T07:07:30Z</cp:lastPrinted>
  <dcterms:created xsi:type="dcterms:W3CDTF">2020-01-11T06:24:04Z</dcterms:created>
  <dcterms:modified xsi:type="dcterms:W3CDTF">2024-03-29T00:38:00Z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C7E739760A9549288FAA7F978342596F_12</vt:lpwstr>
  </property>
</Properties>
</file>