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623" windowHeight="14280" tabRatio="768" firstSheet="7" activeTab="7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、运转类公用经费项目）" sheetId="7" r:id="rId7"/>
    <sheet name="8.项目支出预算表（其他运转类、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<sst xmlns="http://schemas.openxmlformats.org/spreadsheetml/2006/main" count="1592" uniqueCount="532">
  <si>
    <t>预算01-1表</t>
  </si>
  <si>
    <t>1.财务收支预算总表</t>
  </si>
  <si>
    <t>单位名称：中国共产党云县委员会组织部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</si>
  <si>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</si>
  <si>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</si>
  <si>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</si>
  <si>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</si>
  <si>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</si>
  <si>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</si>
  <si>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</si>
  <si>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</si>
  <si>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</si>
  <si>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</si>
  <si>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</si>
  <si>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</si>
  <si>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</si>
  <si>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</si>
  <si>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</si>
  <si>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</si>
  <si>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</si>
  <si>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</si>
  <si>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</si>
  <si>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</si>
  <si>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</si>
  <si>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</si>
  <si>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</si>
  <si>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</si>
  <si>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</si>
  <si>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</si>
  <si>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</si>
  <si>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</si>
  <si>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</si>
  <si>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</si>
  <si>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</si>
  <si>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</si>
  <si>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</si>
  <si>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</si>
  <si>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</si>
  <si>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</si>
  <si>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</si>
  <si>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</si>
  <si>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</si>
  <si>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</si>
  <si>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</si>
  <si>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</si>
  <si>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</si>
  <si>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</si>
  <si>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</si>
  <si>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</si>
  <si>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</si>
  <si>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</si>
  <si>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</si>
  <si>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</si>
  <si>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</si>
  <si>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</si>
  <si>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</si>
  <si>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</si>
  <si>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</si>
  <si>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</si>
  <si>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</si>
  <si>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</si>
  <si>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</si>
  <si>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</si>
  <si>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</si>
  <si>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</si>
  <si>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</si>
  <si>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</si>
  <si>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</si>
  <si>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中国共产党云县委员会组织部</t>
  </si>
  <si>
    <t xml:space="preserve">  中国共产党云县委员会组织部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</si>
  <si>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</si>
  <si>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</si>
  <si>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</si>
  <si>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</si>
  <si>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</si>
  <si>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</si>
  <si>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</si>
  <si>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</si>
  <si>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</si>
  <si>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</si>
  <si>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</si>
  <si>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</si>
  <si>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</si>
  <si>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</si>
  <si>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20132</t>
  </si>
  <si>
    <t xml:space="preserve">  组织事务</t>
  </si>
  <si>
    <t>2013201</t>
  </si>
  <si>
    <t xml:space="preserve">    行政运行</t>
  </si>
  <si>
    <t>2013202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</si>
  <si>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</si>
  <si>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</si>
  <si>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</si>
  <si>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</si>
  <si>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</si>
  <si>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</si>
  <si>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</si>
  <si>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</si>
  <si>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</si>
  <si>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</si>
  <si>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</si>
  <si>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</si>
  <si>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</si>
  <si>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</si>
  <si>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</si>
  <si>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</si>
  <si>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</si>
  <si>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</si>
  <si>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</si>
  <si>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</si>
  <si>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</si>
  <si>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</si>
  <si>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</si>
  <si>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</si>
  <si>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</si>
  <si>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</si>
  <si>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</si>
  <si>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</si>
  <si>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</si>
  <si>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</si>
  <si>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</si>
  <si>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</si>
  <si>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</si>
  <si>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</si>
  <si>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</si>
  <si>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</si>
  <si>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</si>
  <si>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</si>
  <si>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</si>
  <si>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</si>
  <si>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</si>
  <si>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</si>
  <si>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</si>
  <si>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</si>
  <si>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</si>
  <si>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</si>
  <si>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</si>
  <si>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</si>
  <si>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</si>
  <si>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</si>
  <si>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</si>
  <si>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</si>
  <si>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</si>
  <si>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</si>
  <si>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</si>
  <si>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</si>
  <si>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</si>
  <si>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</si>
  <si>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</si>
  <si>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</si>
  <si>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</si>
  <si>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</si>
  <si>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</si>
  <si>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</si>
  <si>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</si>
  <si>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</si>
  <si>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</si>
  <si>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</si>
  <si>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</si>
  <si>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</si>
  <si>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</si>
  <si>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</si>
  <si>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</si>
  <si>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</si>
  <si>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</si>
  <si>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</si>
  <si>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</si>
  <si>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</si>
  <si>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</si>
  <si>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</si>
  <si>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</si>
  <si>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</si>
  <si>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</si>
  <si>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</si>
  <si>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</si>
  <si>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</si>
  <si>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</si>
  <si>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</si>
  <si>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</si>
  <si>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</si>
  <si>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</si>
  <si>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</si>
  <si>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</si>
  <si>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</si>
  <si>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</si>
  <si>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</si>
  <si>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</si>
  <si>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</si>
  <si>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</si>
  <si>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</si>
  <si>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</si>
  <si>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</si>
  <si>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</si>
  <si>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</si>
  <si>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</si>
  <si>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</si>
  <si>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</si>
  <si>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</si>
  <si>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</si>
  <si>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</si>
  <si>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</si>
  <si>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</si>
  <si>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</si>
  <si>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</si>
  <si>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</si>
  <si>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</si>
  <si>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</si>
  <si>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</si>
  <si>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</si>
  <si>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</si>
  <si>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</si>
  <si>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中国共产党云县委员会组织部</t>
  </si>
  <si>
    <t>530922210000000001615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</si>
  <si>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</si>
  <si>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</si>
  <si>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</si>
  <si>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</si>
  <si>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</si>
  <si>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</si>
  <si>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</si>
  <si>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</si>
  <si>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530922210000000001616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</si>
  <si>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</si>
  <si>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</si>
  <si>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</si>
  <si>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</si>
  <si>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</si>
  <si>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</si>
  <si>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</si>
  <si>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</si>
  <si>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</si>
  <si>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</si>
  <si>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30112</t>
  </si>
  <si>
    <t>其他社会保障缴费</t>
  </si>
  <si>
    <t>其他行政事业单位医疗支出</t>
  </si>
  <si>
    <t>530922210000000001617</t>
  </si>
  <si>
    <t>住房公积金</t>
  </si>
  <si>
    <t>30113</t>
  </si>
  <si>
    <t>530922221100000344012</t>
  </si>
  <si>
    <t>定额补助人员住房公积金</t>
  </si>
  <si>
    <t>530922210000000004447</t>
  </si>
  <si>
    <t>30217</t>
  </si>
  <si>
    <t>530922210000000001624</t>
  </si>
  <si>
    <t>一般公用经费</t>
  </si>
  <si>
    <t>30201</t>
  </si>
  <si>
    <t>办公费</t>
  </si>
  <si>
    <t>530922210000000001623</t>
  </si>
  <si>
    <t>离退休公用经费</t>
  </si>
  <si>
    <t>行政单位离退休</t>
  </si>
  <si>
    <t>530922210000000001622</t>
  </si>
  <si>
    <t>工会经费</t>
  </si>
  <si>
    <t>30228</t>
  </si>
  <si>
    <t>530922210000000001626</t>
  </si>
  <si>
    <t>职工教育经费</t>
  </si>
  <si>
    <t>30216</t>
  </si>
  <si>
    <t>培训费</t>
  </si>
  <si>
    <t>530922210000000001620</t>
  </si>
  <si>
    <t>公务用车运行维护费</t>
  </si>
  <si>
    <t>30231</t>
  </si>
  <si>
    <t>530922210000000001621</t>
  </si>
  <si>
    <t>行政人员公务交通补贴</t>
  </si>
  <si>
    <t>30239</t>
  </si>
  <si>
    <t>其他交通费用</t>
  </si>
  <si>
    <t>530922210000000001618</t>
  </si>
  <si>
    <t>离退休费</t>
  </si>
  <si>
    <t>30301</t>
  </si>
  <si>
    <t>离休费</t>
  </si>
  <si>
    <t>30302</t>
  </si>
  <si>
    <t>退休费</t>
  </si>
  <si>
    <t>530922210000000001619</t>
  </si>
  <si>
    <t>生活补助</t>
  </si>
  <si>
    <t>30305</t>
  </si>
  <si>
    <t>530922210000000004665</t>
  </si>
  <si>
    <t>无固定收入的已故离休干部配偶生活补助</t>
  </si>
  <si>
    <t>死亡抚恤</t>
  </si>
  <si>
    <t>预算05-1表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</si>
  <si>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</si>
  <si>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</si>
  <si>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</si>
  <si>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</si>
  <si>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</si>
  <si>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</si>
  <si>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</si>
  <si>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</si>
  <si>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“智慧党建”项目建设经费</t>
  </si>
  <si>
    <t>专项业务类</t>
  </si>
  <si>
    <t>530922210000000001406</t>
  </si>
  <si>
    <t>一般行政管理事务</t>
  </si>
  <si>
    <t>干部档案数字化建设经费及系统维护经费</t>
  </si>
  <si>
    <t>530922210000000001422</t>
  </si>
  <si>
    <t>干部监督日常工作经费</t>
  </si>
  <si>
    <t>530922210000000001421</t>
  </si>
  <si>
    <t>干部教育培训经费</t>
  </si>
  <si>
    <t>530922210000000001397</t>
  </si>
  <si>
    <t>干部考察考核工作经费</t>
  </si>
  <si>
    <t>530922210000000001396</t>
  </si>
  <si>
    <t>基层党建责任制考核工作经费</t>
  </si>
  <si>
    <t>530922210000000001399</t>
  </si>
  <si>
    <t>老干部日常看望慰问因病住院及走访工作经费</t>
  </si>
  <si>
    <t>530922210000000001427</t>
  </si>
  <si>
    <t>老干部局老干部活动中心运转经费</t>
  </si>
  <si>
    <t>530922200000000000040</t>
  </si>
  <si>
    <t>老干部局老年大学运转经费</t>
  </si>
  <si>
    <t>530922200000000000967</t>
  </si>
  <si>
    <t>离退休干部春节和重阳节慰问经费</t>
  </si>
  <si>
    <t>530922210000000001433</t>
  </si>
  <si>
    <t>离休干部遗属春节和重阳节慰问经费</t>
  </si>
  <si>
    <t>530922210000000001434</t>
  </si>
  <si>
    <t>离休老干部困难补助资金</t>
  </si>
  <si>
    <t>530922210000000001425</t>
  </si>
  <si>
    <t>县非公有制经济组织和社会组织党组织党组织工作经费</t>
  </si>
  <si>
    <t>530922210000000001410</t>
  </si>
  <si>
    <t>预算05-2表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</si>
  <si>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</si>
  <si>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</si>
  <si>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</si>
  <si>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</si>
  <si>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</si>
  <si>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</si>
  <si>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</si>
  <si>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</si>
  <si>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</si>
  <si>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</si>
  <si>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</si>
  <si>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干部档案数字化建设经费及系统维护经费</t>
  </si>
  <si>
    <t>为推进干部人事档案管理科学化、规范化、数字化工作，干部档案管理系包含干部档案采集子系统，干部档案管理子系统、干部档案网络运用子系统。为干部档案数字化制作相关工作顺利开展。</t>
  </si>
  <si>
    <t xml:space="preserve">      产出指标</t>
  </si>
  <si>
    <t>数量指标</t>
  </si>
  <si>
    <t>干部档案数字化制作数</t>
  </si>
  <si>
    <t>&gt;=</t>
  </si>
  <si>
    <t>1230</t>
  </si>
  <si>
    <t>卷</t>
  </si>
  <si>
    <t>定量指标</t>
  </si>
  <si>
    <t>为干部档案数字化制作相关工作顺利开展。</t>
  </si>
  <si>
    <t>干部档案密集架</t>
  </si>
  <si>
    <t>平方米</t>
  </si>
  <si>
    <t>为推进干部人事档案管理科学化、规范化</t>
  </si>
  <si>
    <t>时效指标</t>
  </si>
  <si>
    <t>干部档案数字化制作时限</t>
  </si>
  <si>
    <t>&lt;=</t>
  </si>
  <si>
    <t>年</t>
  </si>
  <si>
    <t>干部档案数字化制作年内完成</t>
  </si>
  <si>
    <t>成本指标</t>
  </si>
  <si>
    <t>干部档案数字化建设工作经费</t>
  </si>
  <si>
    <t>=</t>
  </si>
  <si>
    <t>38.9</t>
  </si>
  <si>
    <t>万元</t>
  </si>
  <si>
    <t>干部档案数字化建设系统维护费</t>
  </si>
  <si>
    <t>干部档案密集架经费</t>
  </si>
  <si>
    <t xml:space="preserve">      效益指标</t>
  </si>
  <si>
    <t>可持续影响指标</t>
  </si>
  <si>
    <t>干部档案规范化</t>
  </si>
  <si>
    <t>95</t>
  </si>
  <si>
    <t>%</t>
  </si>
  <si>
    <t>定性指标</t>
  </si>
  <si>
    <t xml:space="preserve">      满意度指标</t>
  </si>
  <si>
    <t>服务对象满意度指标</t>
  </si>
  <si>
    <t>受益干部满意度</t>
  </si>
  <si>
    <t xml:space="preserve">    离休干部遗属春节和重阳节慰问经费</t>
  </si>
  <si>
    <t>坚持更加注重加强教育引导、更加注重发挥离退休干部的独特优势、更加注重做好服务保障、更加注重加强对离退休干部的领导的原则，把党中央关于离退休干部工作的方针政策以及省委、省政府和市委、市政府及县委、县政府关心爱护离退休干部的工作要求落到实处，推动全县离退休干部持续、健康发展。</t>
  </si>
  <si>
    <t>离退休干部离休遗属人数</t>
  </si>
  <si>
    <t>人</t>
  </si>
  <si>
    <t>离退休 遗属慰部经费</t>
  </si>
  <si>
    <t>1.6</t>
  </si>
  <si>
    <t>社会效益指标</t>
  </si>
  <si>
    <t>关心关爱离休干部遗属</t>
  </si>
  <si>
    <t>受益离退休干部遗属满意度</t>
  </si>
  <si>
    <t xml:space="preserve">    老干部局老年大学运转经费</t>
  </si>
  <si>
    <t>为进一步加强老干部管理，要坚提政治性、思想性与科学性、趣味性相结合，践行社会主义核心价值观与弘扬民族特色文化相结合，实现老有所教、老有所学、老有所乐、老有所为相统一，针对离退休干部队伍的特点和需求，在安全节俭的前提下，积极摸索贴近实际、贴近生活、贴近群众的学习、活动方式，组织开呢好丰富多彩的活动。</t>
  </si>
  <si>
    <t>老年大学活动经费</t>
  </si>
  <si>
    <t>质量指标</t>
  </si>
  <si>
    <t>老年大学办学发挥作用</t>
  </si>
  <si>
    <t>90</t>
  </si>
  <si>
    <t>每年给予保障经费</t>
  </si>
  <si>
    <t>经济效益指标</t>
  </si>
  <si>
    <t>老干部老有所学、老有所乐</t>
  </si>
  <si>
    <t>发挥离退休老干部的经验优势</t>
  </si>
  <si>
    <t>满意</t>
  </si>
  <si>
    <t>大于等于</t>
  </si>
  <si>
    <t>受益对象满意度</t>
  </si>
  <si>
    <t xml:space="preserve">    干部考察考核工作经费</t>
  </si>
  <si>
    <t>根据干部日常管理要求，每年对全县科级领导班子和领导干部进行日常管理和适时考核。</t>
  </si>
  <si>
    <t>领导班子和领导干部适时考核</t>
  </si>
  <si>
    <t>全部考核对象</t>
  </si>
  <si>
    <t>对县管领导班子和领导干部进行考核</t>
  </si>
  <si>
    <t>县管领导班子和领导干部考核工作经费</t>
  </si>
  <si>
    <t>县管科级领导干部、百名优秀年轻干部人选考察经费</t>
  </si>
  <si>
    <t>配合市委做好处级领导班子和处级领导干部考核考察经费</t>
  </si>
  <si>
    <t>领导班子和领导干部日常管理</t>
  </si>
  <si>
    <t>日常管理干部对象</t>
  </si>
  <si>
    <t>县管领导班子和领导干部满意度</t>
  </si>
  <si>
    <t xml:space="preserve">    老干部日常看望慰问因病住院及走访工作经费</t>
  </si>
  <si>
    <t>发挥离退休干部的独特优势</t>
  </si>
  <si>
    <t>受益老干部满意度</t>
  </si>
  <si>
    <t xml:space="preserve">    离退休干部春节和重阳节慰问经费</t>
  </si>
  <si>
    <t>处级离退休老干部人数</t>
  </si>
  <si>
    <t>82</t>
  </si>
  <si>
    <t>名</t>
  </si>
  <si>
    <t>处级离退休老干部慰部经费</t>
  </si>
  <si>
    <t>16.4</t>
  </si>
  <si>
    <t>离退休老干部满意度</t>
  </si>
  <si>
    <t xml:space="preserve">    县非公有制经济组织和社会组织党组织工作经费</t>
  </si>
  <si>
    <t>根据市委组织部相关要求，执行“1533211”标准补助非公企业和社会组织党建基本工作，加强非公经济组织和社会组织党建工作基本保障。</t>
  </si>
  <si>
    <t>非公经济组织和社会组织党总支数</t>
  </si>
  <si>
    <t>个</t>
  </si>
  <si>
    <t>执行“1533211”标准补助，每年每个党总补助5000元。</t>
  </si>
  <si>
    <t>非公经济组织和社会组织党支部数</t>
  </si>
  <si>
    <t>76</t>
  </si>
  <si>
    <t>执行“1533211”标准补助，每年每个党支部补助3000元。</t>
  </si>
  <si>
    <t>非公经济组织和社会组织党建工作经费</t>
  </si>
  <si>
    <t>23.3</t>
  </si>
  <si>
    <t>执行“1533211”标准补助，每年每个党总补助5000元。 每年每个党支部补助3000元。</t>
  </si>
  <si>
    <t>充分发挥 非公经济组织和社会组织党组织保障作用</t>
  </si>
  <si>
    <t>加强非公经济组织和社会组织党建工作基本保障。</t>
  </si>
  <si>
    <t>非公经济组织和社会组织党组织满意度</t>
  </si>
  <si>
    <t xml:space="preserve">    “智慧党建”项目建设经费</t>
  </si>
  <si>
    <t>根据省委组织部关于推进“智慧党建”内外网建设运用的要求，分年度组织设实“县级智慧党建可视化调度指挥中心”“远程随机调研系统”等配套项目。</t>
  </si>
  <si>
    <t>智慧党建内外网建设运用</t>
  </si>
  <si>
    <t>98</t>
  </si>
  <si>
    <t>推进“智慧党建”内外网建设运用的要求，分年度组织设实“县级智慧党建可视化调度指挥中心”“远程随机调研系统”等配套项目。</t>
  </si>
  <si>
    <t>智慧党建项目建设经费</t>
  </si>
  <si>
    <t>338.37</t>
  </si>
  <si>
    <t xml:space="preserve">    干部监督日常工作经费</t>
  </si>
  <si>
    <t>为进一步关心关爱干部，强化人文关怀，激励干部干事创业，积极作为，重视干部身心健康，认真落实谈心谈话等制度，做到既从严要求，又热情关心，为敢于担当的干部担当，为敢于负责的干部负责，在政治上激励、工作上支持、待遇上保障，积极为他们安心工作、建功立业搭建平台、提供条件、营造氛围。</t>
  </si>
  <si>
    <t>干部监督工作经费</t>
  </si>
  <si>
    <t>激励干部干事创业，积极作为</t>
  </si>
  <si>
    <t xml:space="preserve">    干部教育培训经费</t>
  </si>
  <si>
    <t>有针对性地教育培养锻炼我县年轻干部，进一步提升党员干部新进代投升发展，服务发展，引领发展的能力水平，计划每年至少兴地1期华南理工大学云县领导干部综合能力提升培训班，组织50名优秀年轻干部赴华南理工大学进行培训学习。</t>
  </si>
  <si>
    <t>组织培训期数</t>
  </si>
  <si>
    <t>期</t>
  </si>
  <si>
    <t>组织开展各类培训4期以上。</t>
  </si>
  <si>
    <t>培训参加人次</t>
  </si>
  <si>
    <t>194</t>
  </si>
  <si>
    <t>人次</t>
  </si>
  <si>
    <t>组织开展各类培训对象194人次以上。</t>
  </si>
  <si>
    <t>主体培训班次</t>
  </si>
  <si>
    <t>30</t>
  </si>
  <si>
    <t>次/年</t>
  </si>
  <si>
    <t>主题培训班次30个以上</t>
  </si>
  <si>
    <t>培训人员合格率</t>
  </si>
  <si>
    <t>使培训人员合格率达100%。</t>
  </si>
  <si>
    <t>参训率</t>
  </si>
  <si>
    <t>100</t>
  </si>
  <si>
    <t>实现全员覆盖，参训率达100%。</t>
  </si>
  <si>
    <t>86</t>
  </si>
  <si>
    <t>参训学员的交通费、培训费。</t>
  </si>
  <si>
    <t>引领发展能力水平</t>
  </si>
  <si>
    <t>进一步提升干部综合能力投身发展。</t>
  </si>
  <si>
    <t>参训人员满意度</t>
  </si>
  <si>
    <t>参训人员满意度达95%以上</t>
  </si>
  <si>
    <t xml:space="preserve">    基层党建责任制考核工作经费</t>
  </si>
  <si>
    <t>为保证日常工作正常有序运转，全面推时干部、人才、组织和部门自身建设等工作，进一提升全县组织工作管理和服务水平，做好全县党组织建设、党员干部教育管理、县管领导班子和干部队伍建设、干部教育培训和人才队伍建设等工作。</t>
  </si>
  <si>
    <t>基层党建责任制考核时限</t>
  </si>
  <si>
    <t>基层党建责任制日常管理、适时考核</t>
  </si>
  <si>
    <t>发展基层党组织力量</t>
  </si>
  <si>
    <t xml:space="preserve">    离休老干部困难补助资金</t>
  </si>
  <si>
    <t>离休干部困难补助经费</t>
  </si>
  <si>
    <t>受益离休干部满意度</t>
  </si>
  <si>
    <t xml:space="preserve">    老干部局老干部活动中心运转经费</t>
  </si>
  <si>
    <t>老干部活动中心运转经费</t>
  </si>
  <si>
    <t>发挥好离退休干部的优势</t>
  </si>
  <si>
    <t>为进一步加强老干部管理，要坚提政治性、思想性与科学性、趣味性相结合，践行社会主义核心价值观与弘扬民族特色文化相结合，实现老有所教、老有所学、老有所乐、老有所为相统一，针对离退休干部队伍的特点和需求，在安全节俭的前提下，积极摸索贴近实际、贴近生活、贴近群众的学习、活动方式，组织开呢好丰富多彩的活动。补助对象数*100%</t>
  </si>
  <si>
    <t>每年给予运转保障</t>
  </si>
  <si>
    <t>发挥好离退休干部的作用</t>
  </si>
  <si>
    <t>发挥离退休干部的经验优势</t>
  </si>
  <si>
    <t>预算05-3表</t>
  </si>
  <si>
    <t>10.项目支出绩效目标表（另文下达）</t>
  </si>
  <si>
    <t>注：中国共产党云县委员会组织部2022年没有项目支出（另文下达）预算，本表无数据，因此公开空表。</t>
  </si>
  <si>
    <t>预算06表</t>
  </si>
  <si>
    <t>11.政府性基金预算支出预算表</t>
  </si>
  <si>
    <t>本年政府性基金预算支出</t>
  </si>
  <si>
    <t>注：中国共产党云县委员会组织部2022年没有政府性基金预算支出，本表无数据，因此公开空表。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</si>
  <si>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</si>
  <si>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</si>
  <si>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</si>
  <si>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</si>
  <si>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</si>
  <si>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</si>
  <si>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</si>
  <si>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</si>
  <si>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</si>
  <si>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</si>
  <si>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</si>
  <si>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台式电脑</t>
  </si>
  <si>
    <t>A02010104 台式计算机</t>
  </si>
  <si>
    <t>台</t>
  </si>
  <si>
    <t>复印纸</t>
  </si>
  <si>
    <t>A090101 复印纸</t>
  </si>
  <si>
    <t>箱</t>
  </si>
  <si>
    <t>台式计算机</t>
  </si>
  <si>
    <t>激光打印机</t>
  </si>
  <si>
    <t>A0201060102 激光打印机</t>
  </si>
  <si>
    <t xml:space="preserve">    一般公用经费</t>
  </si>
  <si>
    <t>预算08表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</si>
  <si>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</si>
  <si>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</si>
  <si>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</si>
  <si>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</si>
  <si>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</si>
  <si>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</si>
  <si>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</si>
  <si>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注：中国共产党云县委员会组织部2022年没有政府购买服务预算，本表无数据，因此公开空表。</t>
  </si>
  <si>
    <t>预算09-1表</t>
  </si>
  <si>
    <t>14.县对下转移支付预算表</t>
  </si>
  <si>
    <t>单位名称（项目）</t>
  </si>
  <si>
    <t>乡镇</t>
  </si>
  <si>
    <t>政府性基金</t>
  </si>
  <si>
    <t>爱华镇</t>
  </si>
  <si>
    <t>涌宝镇</t>
  </si>
  <si>
    <t>幸福镇</t>
  </si>
  <si>
    <t>晓街乡</t>
  </si>
  <si>
    <t>茂兰镇</t>
  </si>
  <si>
    <t>忙怀乡</t>
  </si>
  <si>
    <t>漫湾镇</t>
  </si>
  <si>
    <t>栗树乡</t>
  </si>
  <si>
    <t>后箐乡</t>
  </si>
  <si>
    <t>大寨镇</t>
  </si>
  <si>
    <t>大朝山西镇</t>
  </si>
  <si>
    <t>茶房乡</t>
  </si>
  <si>
    <t>注：中国共产党云县委员会组织部2022年没有县对下转移支付预算，本表无数据，因此公开空表。</t>
  </si>
  <si>
    <t>预算09-2表</t>
  </si>
  <si>
    <t>15.县对下转移支付绩效目标表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</si>
  <si>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</si>
  <si>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</si>
  <si>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</si>
  <si>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</si>
  <si>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</si>
  <si>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</si>
  <si>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</si>
  <si>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</si>
  <si>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</si>
  <si>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</si>
  <si>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 xml:space="preserve"> 激光打印机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</si>
</sst>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</numFmts>
  <fonts count="65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0" borderId="0">
      <alignment vertical="center"/>
      <protection/>
    </xf>
    <xf numFmtId="0" fontId="38" fillId="27" borderId="0" applyNumberFormat="0" applyBorder="0" applyAlignment="0" applyProtection="0"/>
    <xf numFmtId="0" fontId="12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7">
    <xf numFmtId="0" fontId="0" fillId="0" borderId="0" xfId="0" applyAlignment="1">
      <alignment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5" fillId="0" borderId="15" xfId="59" applyFont="1" applyFill="1" applyBorder="1" applyAlignment="1">
      <alignment horizontal="center" vertical="center" wrapText="1"/>
      <protection/>
    </xf>
    <xf numFmtId="0" fontId="54" fillId="0" borderId="16" xfId="67" applyFont="1" applyFill="1" applyBorder="1" applyAlignment="1" applyProtection="1">
      <alignment horizontal="left" vertical="center" wrapText="1"/>
      <protection/>
    </xf>
    <xf numFmtId="0" fontId="54" fillId="0" borderId="17" xfId="67" applyFont="1" applyFill="1" applyBorder="1" applyAlignment="1" applyProtection="1">
      <alignment horizontal="left" vertical="center" wrapText="1"/>
      <protection/>
    </xf>
    <xf numFmtId="0" fontId="54" fillId="0" borderId="17" xfId="67" applyFont="1" applyFill="1" applyBorder="1" applyAlignment="1" applyProtection="1">
      <alignment horizontal="right" vertical="center"/>
      <protection/>
    </xf>
    <xf numFmtId="3" fontId="54" fillId="0" borderId="17" xfId="67" applyNumberFormat="1" applyFont="1" applyFill="1" applyBorder="1" applyAlignment="1" applyProtection="1">
      <alignment horizontal="right" vertical="center"/>
      <protection locked="0"/>
    </xf>
    <xf numFmtId="4" fontId="54" fillId="0" borderId="17" xfId="67" applyNumberFormat="1" applyFont="1" applyFill="1" applyBorder="1" applyAlignment="1" applyProtection="1">
      <alignment horizontal="right" vertical="center"/>
      <protection locked="0"/>
    </xf>
    <xf numFmtId="0" fontId="54" fillId="0" borderId="17" xfId="67" applyFont="1" applyFill="1" applyBorder="1" applyAlignment="1" applyProtection="1">
      <alignment horizontal="center" vertical="center" wrapText="1"/>
      <protection/>
    </xf>
    <xf numFmtId="3" fontId="54" fillId="0" borderId="17" xfId="67" applyNumberFormat="1" applyFont="1" applyFill="1" applyBorder="1" applyAlignment="1" applyProtection="1">
      <alignment horizontal="center" vertical="center"/>
      <protection/>
    </xf>
    <xf numFmtId="3" fontId="54" fillId="0" borderId="17" xfId="67" applyNumberFormat="1" applyFont="1" applyFill="1" applyBorder="1" applyAlignment="1" applyProtection="1">
      <alignment horizontal="right" vertical="center"/>
      <protection/>
    </xf>
    <xf numFmtId="4" fontId="54" fillId="0" borderId="17" xfId="67" applyNumberFormat="1" applyFont="1" applyFill="1" applyBorder="1" applyAlignment="1" applyProtection="1">
      <alignment horizontal="right" vertical="center"/>
      <protection/>
    </xf>
    <xf numFmtId="0" fontId="54" fillId="0" borderId="18" xfId="67" applyFont="1" applyFill="1" applyBorder="1" applyAlignment="1" applyProtection="1">
      <alignment horizontal="center" vertical="center"/>
      <protection/>
    </xf>
    <xf numFmtId="0" fontId="54" fillId="0" borderId="19" xfId="67" applyFont="1" applyFill="1" applyBorder="1" applyAlignment="1" applyProtection="1">
      <alignment horizontal="left" vertical="center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7" fillId="0" borderId="20" xfId="67" applyFont="1" applyFill="1" applyBorder="1" applyAlignment="1" applyProtection="1">
      <alignment horizontal="center" vertical="center" wrapText="1"/>
      <protection/>
    </xf>
    <xf numFmtId="0" fontId="57" fillId="0" borderId="20" xfId="67" applyFont="1" applyFill="1" applyBorder="1" applyAlignment="1" applyProtection="1">
      <alignment horizontal="center" vertical="center"/>
      <protection locked="0"/>
    </xf>
    <xf numFmtId="0" fontId="54" fillId="0" borderId="20" xfId="67" applyFont="1" applyFill="1" applyBorder="1" applyAlignment="1" applyProtection="1">
      <alignment horizontal="left" vertical="center" wrapText="1"/>
      <protection/>
    </xf>
    <xf numFmtId="0" fontId="54" fillId="0" borderId="20" xfId="67" applyFont="1" applyFill="1" applyBorder="1" applyAlignment="1" applyProtection="1">
      <alignment vertical="center" wrapText="1"/>
      <protection/>
    </xf>
    <xf numFmtId="0" fontId="54" fillId="0" borderId="20" xfId="67" applyFont="1" applyFill="1" applyBorder="1" applyAlignment="1" applyProtection="1">
      <alignment horizontal="center" vertical="center" wrapText="1"/>
      <protection/>
    </xf>
    <xf numFmtId="0" fontId="54" fillId="0" borderId="20" xfId="67" applyFont="1" applyFill="1" applyBorder="1" applyAlignment="1" applyProtection="1">
      <alignment horizontal="center" vertical="center"/>
      <protection locked="0"/>
    </xf>
    <xf numFmtId="0" fontId="54" fillId="0" borderId="20" xfId="67" applyFont="1" applyFill="1" applyBorder="1" applyAlignment="1" applyProtection="1">
      <alignment horizontal="left" vertical="center" wrapText="1"/>
      <protection locked="0"/>
    </xf>
    <xf numFmtId="0" fontId="9" fillId="0" borderId="0" xfId="67" applyFont="1" applyFill="1" applyBorder="1" applyAlignment="1" applyProtection="1">
      <alignment vertical="center"/>
      <protection/>
    </xf>
    <xf numFmtId="0" fontId="54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5" fillId="0" borderId="0" xfId="67" applyFont="1" applyFill="1" applyBorder="1" applyAlignment="1" applyProtection="1">
      <alignment horizontal="center" vertical="center" wrapText="1"/>
      <protection/>
    </xf>
    <xf numFmtId="0" fontId="54" fillId="0" borderId="0" xfId="67" applyFont="1" applyFill="1" applyBorder="1" applyAlignment="1" applyProtection="1">
      <alignment horizontal="left" vertical="center" wrapText="1"/>
      <protection/>
    </xf>
    <xf numFmtId="0" fontId="57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57" fillId="0" borderId="21" xfId="67" applyFont="1" applyFill="1" applyBorder="1" applyAlignment="1" applyProtection="1">
      <alignment horizontal="center" vertical="center"/>
      <protection/>
    </xf>
    <xf numFmtId="0" fontId="57" fillId="0" borderId="22" xfId="67" applyFont="1" applyFill="1" applyBorder="1" applyAlignment="1" applyProtection="1">
      <alignment horizontal="center" vertical="center"/>
      <protection/>
    </xf>
    <xf numFmtId="0" fontId="57" fillId="0" borderId="23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24" xfId="67" applyFont="1" applyFill="1" applyBorder="1" applyAlignment="1" applyProtection="1">
      <alignment horizontal="center" vertical="center"/>
      <protection/>
    </xf>
    <xf numFmtId="0" fontId="57" fillId="0" borderId="21" xfId="67" applyFont="1" applyFill="1" applyBorder="1" applyAlignment="1" applyProtection="1">
      <alignment horizontal="center" vertical="center" wrapText="1"/>
      <protection/>
    </xf>
    <xf numFmtId="0" fontId="57" fillId="0" borderId="25" xfId="67" applyFont="1" applyFill="1" applyBorder="1" applyAlignment="1" applyProtection="1">
      <alignment horizontal="center" vertical="center" wrapText="1"/>
      <protection/>
    </xf>
    <xf numFmtId="0" fontId="57" fillId="0" borderId="20" xfId="67" applyFont="1" applyFill="1" applyBorder="1" applyAlignment="1" applyProtection="1">
      <alignment horizontal="center" vertical="center"/>
      <protection/>
    </xf>
    <xf numFmtId="0" fontId="9" fillId="0" borderId="22" xfId="67" applyFont="1" applyFill="1" applyBorder="1" applyAlignment="1" applyProtection="1">
      <alignment horizontal="center" vertical="center"/>
      <protection/>
    </xf>
    <xf numFmtId="0" fontId="54" fillId="0" borderId="20" xfId="67" applyFont="1" applyFill="1" applyBorder="1" applyAlignment="1" applyProtection="1">
      <alignment horizontal="right" vertical="center"/>
      <protection locked="0"/>
    </xf>
    <xf numFmtId="0" fontId="7" fillId="0" borderId="22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54" fillId="0" borderId="0" xfId="67" applyFont="1" applyFill="1" applyBorder="1" applyAlignment="1" applyProtection="1">
      <alignment horizontal="right"/>
      <protection locked="0"/>
    </xf>
    <xf numFmtId="0" fontId="57" fillId="0" borderId="26" xfId="67" applyFont="1" applyFill="1" applyBorder="1" applyAlignment="1" applyProtection="1">
      <alignment horizontal="center" vertical="center"/>
      <protection/>
    </xf>
    <xf numFmtId="0" fontId="57" fillId="0" borderId="27" xfId="67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5" fillId="0" borderId="0" xfId="67" applyFont="1" applyFill="1" applyAlignment="1" applyProtection="1">
      <alignment horizontal="center" vertical="center" wrapText="1"/>
      <protection/>
    </xf>
    <xf numFmtId="0" fontId="54" fillId="0" borderId="0" xfId="67" applyFont="1" applyFill="1" applyBorder="1" applyAlignment="1" applyProtection="1">
      <alignment horizontal="left" vertical="center"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15" xfId="67" applyFont="1" applyFill="1" applyBorder="1" applyAlignment="1" applyProtection="1">
      <alignment horizontal="center" vertical="center" wrapText="1"/>
      <protection/>
    </xf>
    <xf numFmtId="0" fontId="54" fillId="0" borderId="15" xfId="67" applyFont="1" applyFill="1" applyBorder="1" applyAlignment="1" applyProtection="1">
      <alignment horizontal="right" vertical="center"/>
      <protection locked="0"/>
    </xf>
    <xf numFmtId="0" fontId="54" fillId="0" borderId="15" xfId="67" applyFont="1" applyFill="1" applyBorder="1" applyAlignment="1" applyProtection="1">
      <alignment horizontal="left" vertical="center"/>
      <protection locked="0"/>
    </xf>
    <xf numFmtId="0" fontId="54" fillId="0" borderId="15" xfId="67" applyFont="1" applyFill="1" applyBorder="1" applyAlignment="1" applyProtection="1">
      <alignment horizontal="center" vertical="center"/>
      <protection locked="0"/>
    </xf>
    <xf numFmtId="0" fontId="54" fillId="0" borderId="15" xfId="67" applyFont="1" applyFill="1" applyBorder="1" applyAlignment="1" applyProtection="1">
      <alignment horizontal="right" vertical="center"/>
      <protection/>
    </xf>
    <xf numFmtId="0" fontId="54" fillId="0" borderId="15" xfId="67" applyFont="1" applyFill="1" applyBorder="1" applyAlignment="1" applyProtection="1">
      <alignment horizontal="left" vertical="center" wrapText="1"/>
      <protection/>
    </xf>
    <xf numFmtId="0" fontId="54" fillId="0" borderId="15" xfId="67" applyFont="1" applyFill="1" applyBorder="1" applyAlignment="1" applyProtection="1">
      <alignment vertical="center"/>
      <protection locked="0"/>
    </xf>
    <xf numFmtId="0" fontId="1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7" fillId="0" borderId="15" xfId="67" applyFont="1" applyFill="1" applyBorder="1" applyAlignment="1" applyProtection="1">
      <alignment horizontal="center" vertical="center" wrapText="1"/>
      <protection locked="0"/>
    </xf>
    <xf numFmtId="0" fontId="9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right" vertical="center" wrapText="1"/>
      <protection locked="0"/>
    </xf>
    <xf numFmtId="0" fontId="54" fillId="0" borderId="0" xfId="67" applyFont="1" applyFill="1" applyBorder="1" applyAlignment="1" applyProtection="1">
      <alignment horizontal="right" vertical="center" wrapText="1"/>
      <protection/>
    </xf>
    <xf numFmtId="0" fontId="54" fillId="0" borderId="0" xfId="67" applyFont="1" applyFill="1" applyBorder="1" applyAlignment="1" applyProtection="1">
      <alignment horizontal="right" wrapText="1"/>
      <protection locked="0"/>
    </xf>
    <xf numFmtId="0" fontId="54" fillId="0" borderId="0" xfId="67" applyFont="1" applyFill="1" applyBorder="1" applyAlignment="1" applyProtection="1">
      <alignment horizontal="right" wrapText="1"/>
      <protection/>
    </xf>
    <xf numFmtId="0" fontId="57" fillId="0" borderId="28" xfId="67" applyFont="1" applyFill="1" applyBorder="1" applyAlignment="1" applyProtection="1">
      <alignment horizontal="center" vertical="center" wrapText="1"/>
      <protection/>
    </xf>
    <xf numFmtId="0" fontId="57" fillId="0" borderId="23" xfId="67" applyFont="1" applyFill="1" applyBorder="1" applyAlignment="1" applyProtection="1">
      <alignment horizontal="center" vertical="center" wrapText="1"/>
      <protection/>
    </xf>
    <xf numFmtId="0" fontId="57" fillId="0" borderId="29" xfId="67" applyFont="1" applyFill="1" applyBorder="1" applyAlignment="1" applyProtection="1">
      <alignment horizontal="center" vertical="center" wrapText="1"/>
      <protection/>
    </xf>
    <xf numFmtId="0" fontId="57" fillId="0" borderId="24" xfId="67" applyFont="1" applyFill="1" applyBorder="1" applyAlignment="1" applyProtection="1">
      <alignment horizontal="center" vertical="center" wrapText="1"/>
      <protection/>
    </xf>
    <xf numFmtId="0" fontId="57" fillId="0" borderId="3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7" xfId="67" applyFont="1" applyFill="1" applyBorder="1" applyAlignment="1" applyProtection="1">
      <alignment horizontal="center" vertical="center" wrapText="1"/>
      <protection/>
    </xf>
    <xf numFmtId="0" fontId="57" fillId="0" borderId="19" xfId="67" applyFont="1" applyFill="1" applyBorder="1" applyAlignment="1" applyProtection="1">
      <alignment horizontal="center" vertical="center" wrapText="1"/>
      <protection/>
    </xf>
    <xf numFmtId="0" fontId="57" fillId="0" borderId="17" xfId="67" applyFont="1" applyFill="1" applyBorder="1" applyAlignment="1" applyProtection="1">
      <alignment horizontal="center" vertical="center"/>
      <protection/>
    </xf>
    <xf numFmtId="4" fontId="54" fillId="0" borderId="31" xfId="67" applyNumberFormat="1" applyFont="1" applyFill="1" applyBorder="1" applyAlignment="1" applyProtection="1">
      <alignment horizontal="right" vertical="center"/>
      <protection/>
    </xf>
    <xf numFmtId="0" fontId="54" fillId="0" borderId="32" xfId="67" applyFont="1" applyFill="1" applyBorder="1" applyAlignment="1" applyProtection="1">
      <alignment horizontal="left" vertical="center"/>
      <protection/>
    </xf>
    <xf numFmtId="0" fontId="54" fillId="0" borderId="19" xfId="67" applyFont="1" applyFill="1" applyBorder="1" applyAlignment="1" applyProtection="1">
      <alignment horizontal="right" vertical="center"/>
      <protection locked="0"/>
    </xf>
    <xf numFmtId="4" fontId="54" fillId="0" borderId="15" xfId="67" applyNumberFormat="1" applyFont="1" applyFill="1" applyBorder="1" applyAlignment="1" applyProtection="1">
      <alignment horizontal="right" vertical="center"/>
      <protection/>
    </xf>
    <xf numFmtId="4" fontId="54" fillId="0" borderId="0" xfId="67" applyNumberFormat="1" applyFont="1" applyFill="1" applyBorder="1" applyAlignment="1" applyProtection="1">
      <alignment horizontal="right" vertical="center"/>
      <protection/>
    </xf>
    <xf numFmtId="0" fontId="57" fillId="0" borderId="23" xfId="67" applyFont="1" applyFill="1" applyBorder="1" applyAlignment="1" applyProtection="1">
      <alignment horizontal="center" vertical="center" wrapText="1"/>
      <protection locked="0"/>
    </xf>
    <xf numFmtId="0" fontId="9" fillId="0" borderId="30" xfId="67" applyFont="1" applyFill="1" applyBorder="1" applyAlignment="1" applyProtection="1">
      <alignment horizontal="center" vertical="center" wrapText="1"/>
      <protection locked="0"/>
    </xf>
    <xf numFmtId="0" fontId="57" fillId="0" borderId="32" xfId="67" applyFont="1" applyFill="1" applyBorder="1" applyAlignment="1" applyProtection="1">
      <alignment horizontal="center" vertical="center" wrapText="1"/>
      <protection/>
    </xf>
    <xf numFmtId="0" fontId="9" fillId="0" borderId="32" xfId="67" applyFont="1" applyFill="1" applyBorder="1" applyAlignment="1" applyProtection="1">
      <alignment horizontal="center" vertical="center" wrapText="1"/>
      <protection locked="0"/>
    </xf>
    <xf numFmtId="0" fontId="57" fillId="0" borderId="17" xfId="67" applyFont="1" applyFill="1" applyBorder="1" applyAlignment="1" applyProtection="1">
      <alignment horizontal="center" vertical="center" wrapText="1"/>
      <protection locked="0"/>
    </xf>
    <xf numFmtId="0" fontId="57" fillId="0" borderId="33" xfId="67" applyFont="1" applyFill="1" applyBorder="1" applyAlignment="1" applyProtection="1">
      <alignment horizontal="center" vertical="center"/>
      <protection/>
    </xf>
    <xf numFmtId="0" fontId="54" fillId="0" borderId="17" xfId="67" applyFont="1" applyFill="1" applyBorder="1" applyAlignment="1" applyProtection="1">
      <alignment horizontal="right" vertical="center"/>
      <protection locked="0"/>
    </xf>
    <xf numFmtId="0" fontId="54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right"/>
      <protection/>
    </xf>
    <xf numFmtId="0" fontId="57" fillId="0" borderId="34" xfId="67" applyFont="1" applyFill="1" applyBorder="1" applyAlignment="1" applyProtection="1">
      <alignment horizontal="center" vertical="center" wrapText="1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4" fillId="0" borderId="0" xfId="67" applyFont="1" applyFill="1" applyBorder="1" applyAlignment="1" applyProtection="1">
      <alignment horizontal="left" vertical="center"/>
      <protection locked="0"/>
    </xf>
    <xf numFmtId="49" fontId="57" fillId="0" borderId="21" xfId="67" applyNumberFormat="1" applyFont="1" applyFill="1" applyBorder="1" applyAlignment="1" applyProtection="1">
      <alignment horizontal="center" vertical="center" wrapText="1"/>
      <protection/>
    </xf>
    <xf numFmtId="0" fontId="57" fillId="0" borderId="34" xfId="67" applyFont="1" applyFill="1" applyBorder="1" applyAlignment="1" applyProtection="1">
      <alignment horizontal="center" vertical="center"/>
      <protection/>
    </xf>
    <xf numFmtId="49" fontId="57" fillId="0" borderId="24" xfId="67" applyNumberFormat="1" applyFont="1" applyFill="1" applyBorder="1" applyAlignment="1" applyProtection="1">
      <alignment horizontal="center" vertical="center" wrapText="1"/>
      <protection/>
    </xf>
    <xf numFmtId="49" fontId="57" fillId="0" borderId="20" xfId="67" applyNumberFormat="1" applyFont="1" applyFill="1" applyBorder="1" applyAlignment="1" applyProtection="1">
      <alignment horizontal="center" vertical="center"/>
      <protection/>
    </xf>
    <xf numFmtId="180" fontId="54" fillId="0" borderId="20" xfId="67" applyNumberFormat="1" applyFont="1" applyFill="1" applyBorder="1" applyAlignment="1" applyProtection="1">
      <alignment horizontal="right" vertical="center"/>
      <protection/>
    </xf>
    <xf numFmtId="180" fontId="54" fillId="0" borderId="20" xfId="67" applyNumberFormat="1" applyFont="1" applyFill="1" applyBorder="1" applyAlignment="1" applyProtection="1">
      <alignment horizontal="left" vertical="center" wrapText="1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34" xfId="67" applyFont="1" applyFill="1" applyBorder="1" applyAlignment="1" applyProtection="1">
      <alignment horizontal="center" vertical="center"/>
      <protection/>
    </xf>
    <xf numFmtId="49" fontId="9" fillId="0" borderId="0" xfId="67" applyNumberFormat="1" applyFont="1" applyFill="1" applyBorder="1" applyAlignment="1" applyProtection="1">
      <alignment/>
      <protection/>
    </xf>
    <xf numFmtId="0" fontId="54" fillId="0" borderId="20" xfId="67" applyFont="1" applyFill="1" applyBorder="1" applyAlignment="1" applyProtection="1">
      <alignment vertical="center"/>
      <protection locked="0"/>
    </xf>
    <xf numFmtId="0" fontId="7" fillId="0" borderId="20" xfId="67" applyFont="1" applyFill="1" applyBorder="1" applyAlignment="1" applyProtection="1">
      <alignment horizontal="left" vertical="center" wrapText="1"/>
      <protection locked="0"/>
    </xf>
    <xf numFmtId="0" fontId="54" fillId="0" borderId="21" xfId="67" applyFont="1" applyFill="1" applyBorder="1" applyAlignment="1" applyProtection="1">
      <alignment horizontal="left" vertical="center" wrapText="1"/>
      <protection locked="0"/>
    </xf>
    <xf numFmtId="0" fontId="1" fillId="0" borderId="26" xfId="67" applyFont="1" applyFill="1" applyBorder="1" applyAlignment="1" applyProtection="1">
      <alignment vertical="center"/>
      <protection/>
    </xf>
    <xf numFmtId="0" fontId="7" fillId="0" borderId="26" xfId="67" applyFont="1" applyFill="1" applyBorder="1" applyAlignment="1" applyProtection="1">
      <alignment vertical="top"/>
      <protection locked="0"/>
    </xf>
    <xf numFmtId="0" fontId="1" fillId="0" borderId="16" xfId="67" applyFont="1" applyFill="1" applyBorder="1" applyAlignment="1" applyProtection="1">
      <alignment vertical="center"/>
      <protection/>
    </xf>
    <xf numFmtId="0" fontId="7" fillId="0" borderId="16" xfId="67" applyFont="1" applyFill="1" applyBorder="1" applyAlignment="1" applyProtection="1">
      <alignment vertical="top"/>
      <protection locked="0"/>
    </xf>
    <xf numFmtId="0" fontId="57" fillId="0" borderId="22" xfId="67" applyFont="1" applyFill="1" applyBorder="1" applyAlignment="1" applyProtection="1">
      <alignment horizontal="center" vertical="center" wrapText="1"/>
      <protection/>
    </xf>
    <xf numFmtId="0" fontId="54" fillId="0" borderId="22" xfId="67" applyFont="1" applyFill="1" applyBorder="1" applyAlignment="1" applyProtection="1">
      <alignment horizontal="center" vertical="center"/>
      <protection locked="0"/>
    </xf>
    <xf numFmtId="0" fontId="54" fillId="0" borderId="15" xfId="67" applyFont="1" applyFill="1" applyBorder="1" applyAlignment="1" applyProtection="1">
      <alignment horizontal="center" vertical="center" wrapText="1"/>
      <protection/>
    </xf>
    <xf numFmtId="0" fontId="7" fillId="0" borderId="22" xfId="67" applyFont="1" applyFill="1" applyBorder="1" applyAlignment="1" applyProtection="1">
      <alignment horizontal="left" vertical="center" wrapText="1"/>
      <protection locked="0"/>
    </xf>
    <xf numFmtId="0" fontId="54" fillId="0" borderId="35" xfId="67" applyFont="1" applyFill="1" applyBorder="1" applyAlignment="1" applyProtection="1">
      <alignment horizontal="left" vertical="center" wrapText="1"/>
      <protection locked="0"/>
    </xf>
    <xf numFmtId="49" fontId="58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7" fillId="0" borderId="20" xfId="67" applyFont="1" applyFill="1" applyBorder="1" applyAlignment="1" applyProtection="1">
      <alignment horizontal="left" vertical="top" wrapText="1"/>
      <protection locked="0"/>
    </xf>
    <xf numFmtId="0" fontId="7" fillId="0" borderId="20" xfId="67" applyFont="1" applyFill="1" applyBorder="1" applyAlignment="1" applyProtection="1">
      <alignment horizontal="left" vertical="top" wrapText="1"/>
      <protection/>
    </xf>
    <xf numFmtId="0" fontId="1" fillId="0" borderId="20" xfId="67" applyFont="1" applyFill="1" applyBorder="1" applyAlignment="1" applyProtection="1">
      <alignment/>
      <protection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3" xfId="67" applyFont="1" applyFill="1" applyBorder="1" applyAlignment="1" applyProtection="1">
      <alignment horizontal="left" vertical="center"/>
      <protection/>
    </xf>
    <xf numFmtId="0" fontId="7" fillId="0" borderId="34" xfId="67" applyFont="1" applyFill="1" applyBorder="1" applyAlignment="1" applyProtection="1">
      <alignment horizontal="left" vertical="center"/>
      <protection/>
    </xf>
    <xf numFmtId="0" fontId="9" fillId="0" borderId="15" xfId="67" applyFont="1" applyFill="1" applyBorder="1" applyAlignment="1" applyProtection="1">
      <alignment horizontal="center" vertical="center" wrapText="1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4" fontId="7" fillId="0" borderId="20" xfId="67" applyNumberFormat="1" applyFont="1" applyFill="1" applyBorder="1" applyAlignment="1" applyProtection="1">
      <alignment horizontal="right" vertical="center" wrapText="1"/>
      <protection locked="0"/>
    </xf>
    <xf numFmtId="4" fontId="7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4" fontId="7" fillId="0" borderId="20" xfId="67" applyNumberFormat="1" applyFont="1" applyFill="1" applyBorder="1" applyAlignment="1" applyProtection="1">
      <alignment horizontal="right" vertical="center" wrapText="1"/>
      <protection/>
    </xf>
    <xf numFmtId="4" fontId="7" fillId="0" borderId="22" xfId="67" applyNumberFormat="1" applyFont="1" applyFill="1" applyBorder="1" applyAlignment="1" applyProtection="1">
      <alignment horizontal="right" vertical="center" wrapText="1"/>
      <protection/>
    </xf>
    <xf numFmtId="0" fontId="7" fillId="0" borderId="15" xfId="67" applyFont="1" applyFill="1" applyBorder="1" applyAlignment="1" applyProtection="1">
      <alignment horizontal="right" vertical="center" wrapText="1"/>
      <protection locked="0"/>
    </xf>
    <xf numFmtId="49" fontId="57" fillId="0" borderId="15" xfId="67" applyNumberFormat="1" applyFont="1" applyFill="1" applyBorder="1" applyAlignment="1" applyProtection="1">
      <alignment horizontal="center" vertical="center" wrapText="1"/>
      <protection/>
    </xf>
    <xf numFmtId="49" fontId="57" fillId="0" borderId="15" xfId="67" applyNumberFormat="1" applyFont="1" applyFill="1" applyBorder="1" applyAlignment="1" applyProtection="1">
      <alignment horizontal="center" vertical="center"/>
      <protection/>
    </xf>
    <xf numFmtId="0" fontId="54" fillId="0" borderId="20" xfId="67" applyFont="1" applyFill="1" applyBorder="1" applyAlignment="1" applyProtection="1">
      <alignment horizontal="left" vertical="center"/>
      <protection/>
    </xf>
    <xf numFmtId="4" fontId="54" fillId="0" borderId="20" xfId="67" applyNumberFormat="1" applyFont="1" applyFill="1" applyBorder="1" applyAlignment="1" applyProtection="1">
      <alignment horizontal="right" vertical="center"/>
      <protection locked="0"/>
    </xf>
    <xf numFmtId="0" fontId="1" fillId="0" borderId="15" xfId="67" applyFont="1" applyFill="1" applyBorder="1" applyAlignment="1" applyProtection="1">
      <alignment horizontal="center" vertical="center"/>
      <protection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/>
    </xf>
    <xf numFmtId="0" fontId="54" fillId="0" borderId="15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9" fillId="0" borderId="21" xfId="67" applyFont="1" applyFill="1" applyBorder="1" applyAlignment="1" applyProtection="1">
      <alignment horizontal="center" vertical="center" wrapText="1"/>
      <protection/>
    </xf>
    <xf numFmtId="0" fontId="12" fillId="0" borderId="20" xfId="67" applyFont="1" applyFill="1" applyBorder="1" applyAlignment="1" applyProtection="1">
      <alignment horizontal="center" vertical="center" wrapText="1"/>
      <protection/>
    </xf>
    <xf numFmtId="0" fontId="12" fillId="0" borderId="22" xfId="67" applyFont="1" applyFill="1" applyBorder="1" applyAlignment="1" applyProtection="1">
      <alignment horizontal="center" vertical="center" wrapText="1"/>
      <protection/>
    </xf>
    <xf numFmtId="4" fontId="54" fillId="0" borderId="20" xfId="67" applyNumberFormat="1" applyFont="1" applyFill="1" applyBorder="1" applyAlignment="1" applyProtection="1">
      <alignment horizontal="right" vertical="center"/>
      <protection/>
    </xf>
    <xf numFmtId="4" fontId="7" fillId="0" borderId="22" xfId="67" applyNumberFormat="1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49" fontId="57" fillId="0" borderId="22" xfId="67" applyNumberFormat="1" applyFont="1" applyFill="1" applyBorder="1" applyAlignment="1" applyProtection="1">
      <alignment horizontal="center" vertical="center" wrapText="1"/>
      <protection/>
    </xf>
    <xf numFmtId="49" fontId="57" fillId="0" borderId="34" xfId="67" applyNumberFormat="1" applyFont="1" applyFill="1" applyBorder="1" applyAlignment="1" applyProtection="1">
      <alignment horizontal="center" vertical="center" wrapText="1"/>
      <protection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7" fillId="0" borderId="21" xfId="67" applyFont="1" applyFill="1" applyBorder="1" applyAlignment="1" applyProtection="1">
      <alignment horizontal="center" vertical="center"/>
      <protection locked="0"/>
    </xf>
    <xf numFmtId="0" fontId="54" fillId="0" borderId="20" xfId="67" applyFont="1" applyFill="1" applyBorder="1" applyAlignment="1" applyProtection="1">
      <alignment vertical="center"/>
      <protection/>
    </xf>
    <xf numFmtId="0" fontId="54" fillId="0" borderId="20" xfId="67" applyFont="1" applyFill="1" applyBorder="1" applyAlignment="1" applyProtection="1">
      <alignment horizontal="left" vertical="center"/>
      <protection locked="0"/>
    </xf>
    <xf numFmtId="0" fontId="63" fillId="0" borderId="20" xfId="67" applyFont="1" applyFill="1" applyBorder="1" applyAlignment="1" applyProtection="1">
      <alignment horizontal="right" vertical="center"/>
      <protection/>
    </xf>
    <xf numFmtId="0" fontId="1" fillId="0" borderId="20" xfId="67" applyFont="1" applyFill="1" applyBorder="1" applyAlignment="1" applyProtection="1">
      <alignment vertical="center"/>
      <protection/>
    </xf>
    <xf numFmtId="0" fontId="63" fillId="0" borderId="20" xfId="67" applyFont="1" applyFill="1" applyBorder="1" applyAlignment="1" applyProtection="1">
      <alignment horizontal="center" vertical="center"/>
      <protection/>
    </xf>
    <xf numFmtId="0" fontId="63" fillId="0" borderId="20" xfId="67" applyFont="1" applyFill="1" applyBorder="1" applyAlignment="1" applyProtection="1">
      <alignment horizontal="center" vertical="center"/>
      <protection locked="0"/>
    </xf>
    <xf numFmtId="4" fontId="63" fillId="0" borderId="20" xfId="67" applyNumberFormat="1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7" fillId="0" borderId="18" xfId="67" applyFont="1" applyFill="1" applyBorder="1" applyAlignment="1" applyProtection="1">
      <alignment horizontal="center" vertical="center" wrapText="1"/>
      <protection/>
    </xf>
    <xf numFmtId="0" fontId="57" fillId="0" borderId="36" xfId="67" applyFont="1" applyFill="1" applyBorder="1" applyAlignment="1" applyProtection="1">
      <alignment horizontal="center" vertical="center"/>
      <protection/>
    </xf>
    <xf numFmtId="0" fontId="57" fillId="0" borderId="37" xfId="67" applyFont="1" applyFill="1" applyBorder="1" applyAlignment="1" applyProtection="1">
      <alignment horizontal="center" vertical="center"/>
      <protection/>
    </xf>
    <xf numFmtId="0" fontId="1" fillId="0" borderId="34" xfId="67" applyFont="1" applyFill="1" applyBorder="1" applyAlignment="1" applyProtection="1">
      <alignment horizontal="center" vertical="center" wrapText="1"/>
      <protection/>
    </xf>
    <xf numFmtId="0" fontId="54" fillId="0" borderId="16" xfId="67" applyFont="1" applyFill="1" applyBorder="1" applyAlignment="1" applyProtection="1">
      <alignment horizontal="right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" fillId="0" borderId="23" xfId="67" applyFont="1" applyFill="1" applyBorder="1" applyAlignment="1" applyProtection="1">
      <alignment horizontal="center" vertical="center" wrapText="1"/>
      <protection locked="0"/>
    </xf>
    <xf numFmtId="0" fontId="1" fillId="0" borderId="23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7" xfId="67" applyFont="1" applyFill="1" applyBorder="1" applyAlignment="1" applyProtection="1">
      <alignment horizontal="left" vertical="center"/>
      <protection/>
    </xf>
    <xf numFmtId="0" fontId="58" fillId="0" borderId="27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57" fillId="0" borderId="0" xfId="67" applyFont="1" applyFill="1" applyBorder="1" applyAlignment="1" applyProtection="1">
      <alignment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54" fillId="0" borderId="2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top"/>
      <protection/>
    </xf>
    <xf numFmtId="0" fontId="54" fillId="0" borderId="16" xfId="67" applyFont="1" applyFill="1" applyBorder="1" applyAlignment="1" applyProtection="1">
      <alignment horizontal="left" vertical="center"/>
      <protection/>
    </xf>
    <xf numFmtId="4" fontId="54" fillId="0" borderId="18" xfId="67" applyNumberFormat="1" applyFont="1" applyFill="1" applyBorder="1" applyAlignment="1" applyProtection="1">
      <alignment horizontal="right" vertical="center"/>
      <protection locked="0"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54" fillId="0" borderId="18" xfId="67" applyFont="1" applyFill="1" applyBorder="1" applyAlignment="1" applyProtection="1">
      <alignment horizontal="right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" fillId="0" borderId="35" xfId="67" applyFont="1" applyFill="1" applyBorder="1" applyAlignment="1" applyProtection="1" quotePrefix="1">
      <alignment horizontal="left" vertical="center" wrapText="1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J21" sqref="J21"/>
    </sheetView>
  </sheetViews>
  <sheetFormatPr defaultColWidth="8.00390625" defaultRowHeight="12.75"/>
  <cols>
    <col min="1" max="1" width="39.57421875" style="38" customWidth="1"/>
    <col min="2" max="2" width="43.140625" style="38" customWidth="1"/>
    <col min="3" max="3" width="40.421875" style="38" customWidth="1"/>
    <col min="4" max="4" width="46.140625" style="38" customWidth="1"/>
    <col min="5" max="5" width="8.00390625" style="24" customWidth="1"/>
    <col min="6" max="16384" width="8.00390625" style="24" customWidth="1"/>
  </cols>
  <sheetData>
    <row r="1" spans="1:4" ht="16.5" customHeight="1">
      <c r="A1" s="219"/>
      <c r="B1" s="39"/>
      <c r="C1" s="39"/>
      <c r="D1" s="106" t="s">
        <v>0</v>
      </c>
    </row>
    <row r="2" spans="1:4" ht="36" customHeight="1">
      <c r="A2" s="25" t="s">
        <v>1</v>
      </c>
      <c r="B2" s="220"/>
      <c r="C2" s="220"/>
      <c r="D2" s="220"/>
    </row>
    <row r="3" spans="1:4" ht="21" customHeight="1">
      <c r="A3" s="65" t="s">
        <v>2</v>
      </c>
      <c r="B3" s="181"/>
      <c r="C3" s="181"/>
      <c r="D3" s="105" t="s">
        <v>3</v>
      </c>
    </row>
    <row r="4" spans="1:4" ht="19.5" customHeight="1">
      <c r="A4" s="47" t="s">
        <v>4</v>
      </c>
      <c r="B4" s="116"/>
      <c r="C4" s="47" t="s">
        <v>5</v>
      </c>
      <c r="D4" s="116"/>
    </row>
    <row r="5" spans="1:4" ht="19.5" customHeight="1">
      <c r="A5" s="46" t="s">
        <v>6</v>
      </c>
      <c r="B5" s="46" t="s">
        <v>7</v>
      </c>
      <c r="C5" s="46" t="s">
        <v>8</v>
      </c>
      <c r="D5" s="46" t="s">
        <v>7</v>
      </c>
    </row>
    <row r="6" spans="1:4" ht="19.5" customHeight="1">
      <c r="A6" s="50"/>
      <c r="B6" s="50"/>
      <c r="C6" s="50"/>
      <c r="D6" s="50"/>
    </row>
    <row r="7" spans="1:4" ht="20.25" customHeight="1">
      <c r="A7" s="156" t="s">
        <v>9</v>
      </c>
      <c r="B7" s="173">
        <v>5346177.99</v>
      </c>
      <c r="C7" s="156" t="s">
        <v>10</v>
      </c>
      <c r="D7" s="173">
        <v>4065137.97</v>
      </c>
    </row>
    <row r="8" spans="1:4" ht="20.25" customHeight="1">
      <c r="A8" s="156" t="s">
        <v>11</v>
      </c>
      <c r="B8" s="173"/>
      <c r="C8" s="156" t="s">
        <v>12</v>
      </c>
      <c r="D8" s="173"/>
    </row>
    <row r="9" spans="1:4" ht="20.25" customHeight="1">
      <c r="A9" s="156" t="s">
        <v>13</v>
      </c>
      <c r="B9" s="173"/>
      <c r="C9" s="156" t="s">
        <v>14</v>
      </c>
      <c r="D9" s="173"/>
    </row>
    <row r="10" spans="1:4" ht="20.25" customHeight="1">
      <c r="A10" s="156" t="s">
        <v>15</v>
      </c>
      <c r="B10" s="157"/>
      <c r="C10" s="156" t="s">
        <v>16</v>
      </c>
      <c r="D10" s="173"/>
    </row>
    <row r="11" spans="1:4" ht="20.25" customHeight="1">
      <c r="A11" s="156" t="s">
        <v>17</v>
      </c>
      <c r="B11" s="157"/>
      <c r="C11" s="156" t="s">
        <v>18</v>
      </c>
      <c r="D11" s="173"/>
    </row>
    <row r="12" spans="1:4" ht="20.25" customHeight="1">
      <c r="A12" s="156" t="s">
        <v>19</v>
      </c>
      <c r="B12" s="157"/>
      <c r="C12" s="156" t="s">
        <v>20</v>
      </c>
      <c r="D12" s="173"/>
    </row>
    <row r="13" spans="1:4" ht="20.25" customHeight="1">
      <c r="A13" s="156" t="s">
        <v>21</v>
      </c>
      <c r="B13" s="157"/>
      <c r="C13" s="156" t="s">
        <v>22</v>
      </c>
      <c r="D13" s="173"/>
    </row>
    <row r="14" spans="1:4" ht="20.25" customHeight="1">
      <c r="A14" s="156" t="s">
        <v>23</v>
      </c>
      <c r="B14" s="157"/>
      <c r="C14" s="156" t="s">
        <v>24</v>
      </c>
      <c r="D14" s="173">
        <v>926113.56</v>
      </c>
    </row>
    <row r="15" spans="1:4" ht="20.25" customHeight="1">
      <c r="A15" s="221" t="s">
        <v>25</v>
      </c>
      <c r="B15" s="222"/>
      <c r="C15" s="156" t="s">
        <v>26</v>
      </c>
      <c r="D15" s="173">
        <v>173489.34</v>
      </c>
    </row>
    <row r="16" spans="1:4" ht="20.25" customHeight="1">
      <c r="A16" s="221" t="s">
        <v>27</v>
      </c>
      <c r="B16" s="142"/>
      <c r="C16" s="156" t="s">
        <v>28</v>
      </c>
      <c r="D16" s="173"/>
    </row>
    <row r="17" spans="1:4" ht="20.25" customHeight="1">
      <c r="A17" s="142"/>
      <c r="B17" s="142"/>
      <c r="C17" s="156" t="s">
        <v>29</v>
      </c>
      <c r="D17" s="173"/>
    </row>
    <row r="18" spans="1:4" ht="20.25" customHeight="1">
      <c r="A18" s="142"/>
      <c r="B18" s="142"/>
      <c r="C18" s="156" t="s">
        <v>30</v>
      </c>
      <c r="D18" s="173"/>
    </row>
    <row r="19" spans="1:4" ht="20.25" customHeight="1">
      <c r="A19" s="142"/>
      <c r="B19" s="142"/>
      <c r="C19" s="156" t="s">
        <v>31</v>
      </c>
      <c r="D19" s="173"/>
    </row>
    <row r="20" spans="1:4" ht="20.25" customHeight="1">
      <c r="A20" s="142"/>
      <c r="B20" s="142"/>
      <c r="C20" s="156" t="s">
        <v>32</v>
      </c>
      <c r="D20" s="173"/>
    </row>
    <row r="21" spans="1:4" ht="20.25" customHeight="1">
      <c r="A21" s="142"/>
      <c r="B21" s="142"/>
      <c r="C21" s="156" t="s">
        <v>33</v>
      </c>
      <c r="D21" s="173"/>
    </row>
    <row r="22" spans="1:4" ht="20.25" customHeight="1">
      <c r="A22" s="142"/>
      <c r="B22" s="142"/>
      <c r="C22" s="156" t="s">
        <v>34</v>
      </c>
      <c r="D22" s="173"/>
    </row>
    <row r="23" spans="1:4" ht="20.25" customHeight="1">
      <c r="A23" s="142"/>
      <c r="B23" s="142"/>
      <c r="C23" s="156" t="s">
        <v>35</v>
      </c>
      <c r="D23" s="173"/>
    </row>
    <row r="24" spans="1:4" ht="20.25" customHeight="1">
      <c r="A24" s="142"/>
      <c r="B24" s="142"/>
      <c r="C24" s="156" t="s">
        <v>36</v>
      </c>
      <c r="D24" s="173"/>
    </row>
    <row r="25" spans="1:4" ht="20.25" customHeight="1">
      <c r="A25" s="142"/>
      <c r="B25" s="142"/>
      <c r="C25" s="156" t="s">
        <v>37</v>
      </c>
      <c r="D25" s="173">
        <v>181437.12</v>
      </c>
    </row>
    <row r="26" spans="1:4" ht="20.25" customHeight="1">
      <c r="A26" s="142"/>
      <c r="B26" s="142"/>
      <c r="C26" s="156" t="s">
        <v>38</v>
      </c>
      <c r="D26" s="173"/>
    </row>
    <row r="27" spans="1:4" ht="20.25" customHeight="1">
      <c r="A27" s="142"/>
      <c r="B27" s="142"/>
      <c r="C27" s="156" t="s">
        <v>39</v>
      </c>
      <c r="D27" s="173"/>
    </row>
    <row r="28" spans="1:4" ht="20.25" customHeight="1">
      <c r="A28" s="142"/>
      <c r="B28" s="142"/>
      <c r="C28" s="156" t="s">
        <v>40</v>
      </c>
      <c r="D28" s="173"/>
    </row>
    <row r="29" spans="1:4" ht="20.25" customHeight="1">
      <c r="A29" s="142"/>
      <c r="B29" s="142"/>
      <c r="C29" s="156" t="s">
        <v>41</v>
      </c>
      <c r="D29" s="173"/>
    </row>
    <row r="30" spans="1:4" ht="20.25" customHeight="1">
      <c r="A30" s="223" t="s">
        <v>42</v>
      </c>
      <c r="B30" s="189">
        <v>5346177.99</v>
      </c>
      <c r="C30" s="187" t="s">
        <v>43</v>
      </c>
      <c r="D30" s="189">
        <v>5346177.99</v>
      </c>
    </row>
    <row r="31" spans="1:4" ht="20.25" customHeight="1">
      <c r="A31" s="221" t="s">
        <v>44</v>
      </c>
      <c r="B31" s="224" t="s">
        <v>45</v>
      </c>
      <c r="C31" s="156" t="s">
        <v>46</v>
      </c>
      <c r="D31" s="185" t="s">
        <v>47</v>
      </c>
    </row>
    <row r="32" spans="1:4" ht="20.25" customHeight="1">
      <c r="A32" s="225" t="s">
        <v>48</v>
      </c>
      <c r="B32" s="189">
        <v>5346177.99</v>
      </c>
      <c r="C32" s="187" t="s">
        <v>49</v>
      </c>
      <c r="D32" s="189">
        <v>5346177.99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G27" sqref="G27"/>
    </sheetView>
  </sheetViews>
  <sheetFormatPr defaultColWidth="8.8515625" defaultRowHeight="12.75"/>
  <cols>
    <col min="1" max="1" width="34.28125" style="23" customWidth="1"/>
    <col min="2" max="2" width="29.00390625" style="23" customWidth="1"/>
    <col min="3" max="5" width="23.57421875" style="23" customWidth="1"/>
    <col min="6" max="6" width="11.28125" style="24" customWidth="1"/>
    <col min="7" max="7" width="25.140625" style="23" customWidth="1"/>
    <col min="8" max="8" width="15.57421875" style="24" customWidth="1"/>
    <col min="9" max="9" width="13.421875" style="24" customWidth="1"/>
    <col min="10" max="10" width="18.8515625" style="23" customWidth="1"/>
    <col min="11" max="11" width="9.140625" style="24" customWidth="1"/>
    <col min="12" max="16384" width="9.140625" style="24" bestFit="1" customWidth="1"/>
  </cols>
  <sheetData>
    <row r="1" ht="12" customHeight="1">
      <c r="J1" s="37" t="s">
        <v>464</v>
      </c>
    </row>
    <row r="2" spans="1:10" ht="28.5" customHeight="1">
      <c r="A2" s="25" t="s">
        <v>465</v>
      </c>
      <c r="B2" s="26"/>
      <c r="C2" s="26"/>
      <c r="D2" s="26"/>
      <c r="E2" s="26"/>
      <c r="F2" s="27"/>
      <c r="G2" s="26"/>
      <c r="H2" s="27"/>
      <c r="I2" s="27"/>
      <c r="J2" s="26"/>
    </row>
    <row r="3" ht="17.25" customHeight="1">
      <c r="A3" s="28" t="s">
        <v>2</v>
      </c>
    </row>
    <row r="4" spans="1:10" ht="44.25" customHeight="1">
      <c r="A4" s="29" t="s">
        <v>313</v>
      </c>
      <c r="B4" s="29" t="s">
        <v>314</v>
      </c>
      <c r="C4" s="29" t="s">
        <v>315</v>
      </c>
      <c r="D4" s="29" t="s">
        <v>316</v>
      </c>
      <c r="E4" s="29" t="s">
        <v>317</v>
      </c>
      <c r="F4" s="30" t="s">
        <v>318</v>
      </c>
      <c r="G4" s="29" t="s">
        <v>319</v>
      </c>
      <c r="H4" s="30" t="s">
        <v>320</v>
      </c>
      <c r="I4" s="30" t="s">
        <v>321</v>
      </c>
      <c r="J4" s="29" t="s">
        <v>322</v>
      </c>
    </row>
    <row r="5" spans="1:10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30">
        <v>6</v>
      </c>
      <c r="G5" s="29">
        <v>7</v>
      </c>
      <c r="H5" s="30">
        <v>8</v>
      </c>
      <c r="I5" s="30">
        <v>9</v>
      </c>
      <c r="J5" s="29">
        <v>10</v>
      </c>
    </row>
    <row r="6" spans="1:10" ht="42" customHeight="1">
      <c r="A6" s="31" t="s">
        <v>45</v>
      </c>
      <c r="B6" s="32"/>
      <c r="C6" s="32"/>
      <c r="D6" s="32"/>
      <c r="E6" s="33"/>
      <c r="F6" s="34"/>
      <c r="G6" s="33"/>
      <c r="H6" s="34"/>
      <c r="I6" s="34"/>
      <c r="J6" s="33"/>
    </row>
    <row r="7" spans="1:10" ht="42.75" customHeight="1">
      <c r="A7" s="35" t="s">
        <v>45</v>
      </c>
      <c r="B7" s="35" t="s">
        <v>45</v>
      </c>
      <c r="C7" s="35" t="s">
        <v>45</v>
      </c>
      <c r="D7" s="35" t="s">
        <v>45</v>
      </c>
      <c r="E7" s="31" t="s">
        <v>45</v>
      </c>
      <c r="F7" s="35" t="s">
        <v>45</v>
      </c>
      <c r="G7" s="31" t="s">
        <v>45</v>
      </c>
      <c r="H7" s="35" t="s">
        <v>45</v>
      </c>
      <c r="I7" s="35" t="s">
        <v>45</v>
      </c>
      <c r="J7" s="31" t="s">
        <v>45</v>
      </c>
    </row>
    <row r="8" ht="39" customHeight="1">
      <c r="A8" s="36" t="s">
        <v>466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32" sqref="F32"/>
    </sheetView>
  </sheetViews>
  <sheetFormatPr defaultColWidth="8.8515625" defaultRowHeight="14.25" customHeight="1"/>
  <cols>
    <col min="1" max="2" width="21.140625" style="108" customWidth="1"/>
    <col min="3" max="3" width="21.140625" style="38" customWidth="1"/>
    <col min="4" max="4" width="27.7109375" style="38" customWidth="1"/>
    <col min="5" max="6" width="36.7109375" style="38" customWidth="1"/>
    <col min="7" max="7" width="9.140625" style="38" customWidth="1"/>
    <col min="8" max="16384" width="9.140625" style="38" bestFit="1" customWidth="1"/>
  </cols>
  <sheetData>
    <row r="1" spans="1:6" ht="12" customHeight="1">
      <c r="A1" s="109">
        <v>0</v>
      </c>
      <c r="B1" s="109">
        <v>0</v>
      </c>
      <c r="C1" s="110">
        <v>1</v>
      </c>
      <c r="D1" s="111"/>
      <c r="E1" s="111"/>
      <c r="F1" s="111" t="s">
        <v>467</v>
      </c>
    </row>
    <row r="2" spans="1:6" ht="26.25" customHeight="1">
      <c r="A2" s="112" t="s">
        <v>468</v>
      </c>
      <c r="B2" s="112"/>
      <c r="C2" s="113"/>
      <c r="D2" s="113"/>
      <c r="E2" s="113"/>
      <c r="F2" s="113"/>
    </row>
    <row r="3" spans="1:6" ht="13.5" customHeight="1">
      <c r="A3" s="114" t="s">
        <v>2</v>
      </c>
      <c r="B3" s="114"/>
      <c r="C3" s="110"/>
      <c r="D3" s="111"/>
      <c r="E3" s="111"/>
      <c r="F3" s="111" t="s">
        <v>3</v>
      </c>
    </row>
    <row r="4" spans="1:6" ht="19.5" customHeight="1">
      <c r="A4" s="46" t="s">
        <v>176</v>
      </c>
      <c r="B4" s="115" t="s">
        <v>72</v>
      </c>
      <c r="C4" s="46" t="s">
        <v>73</v>
      </c>
      <c r="D4" s="47" t="s">
        <v>469</v>
      </c>
      <c r="E4" s="48"/>
      <c r="F4" s="116"/>
    </row>
    <row r="5" spans="1:6" ht="18.75" customHeight="1">
      <c r="A5" s="50"/>
      <c r="B5" s="117"/>
      <c r="C5" s="51"/>
      <c r="D5" s="46" t="s">
        <v>55</v>
      </c>
      <c r="E5" s="47" t="s">
        <v>74</v>
      </c>
      <c r="F5" s="46" t="s">
        <v>75</v>
      </c>
    </row>
    <row r="6" spans="1:6" ht="18.75" customHeight="1">
      <c r="A6" s="118">
        <v>1</v>
      </c>
      <c r="B6" s="118" t="s">
        <v>159</v>
      </c>
      <c r="C6" s="54">
        <v>3</v>
      </c>
      <c r="D6" s="118" t="s">
        <v>161</v>
      </c>
      <c r="E6" s="118" t="s">
        <v>162</v>
      </c>
      <c r="F6" s="54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19" t="s">
        <v>45</v>
      </c>
      <c r="E7" s="120" t="s">
        <v>45</v>
      </c>
      <c r="F7" s="120" t="s">
        <v>45</v>
      </c>
    </row>
    <row r="8" spans="1:6" ht="18.75" customHeight="1">
      <c r="A8" s="121" t="s">
        <v>118</v>
      </c>
      <c r="B8" s="122"/>
      <c r="C8" s="123" t="s">
        <v>118</v>
      </c>
      <c r="D8" s="119" t="s">
        <v>45</v>
      </c>
      <c r="E8" s="120" t="s">
        <v>45</v>
      </c>
      <c r="F8" s="120" t="s">
        <v>45</v>
      </c>
    </row>
    <row r="9" spans="1:3" ht="25.5" customHeight="1">
      <c r="A9" s="124" t="s">
        <v>470</v>
      </c>
      <c r="C9" s="58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N25" sqref="N25"/>
    </sheetView>
  </sheetViews>
  <sheetFormatPr defaultColWidth="8.8515625" defaultRowHeight="14.25" customHeight="1"/>
  <cols>
    <col min="1" max="1" width="25.7109375" style="38" customWidth="1"/>
    <col min="2" max="2" width="16.57421875" style="38" customWidth="1"/>
    <col min="3" max="3" width="35.28125" style="38" customWidth="1"/>
    <col min="4" max="4" width="7.7109375" style="38" customWidth="1"/>
    <col min="5" max="6" width="10.28125" style="38" customWidth="1"/>
    <col min="7" max="7" width="12.00390625" style="38" customWidth="1"/>
    <col min="8" max="10" width="10.00390625" style="38" customWidth="1"/>
    <col min="11" max="11" width="9.140625" style="24" customWidth="1"/>
    <col min="12" max="13" width="9.140625" style="38" customWidth="1"/>
    <col min="14" max="15" width="12.7109375" style="38" customWidth="1"/>
    <col min="16" max="16" width="9.140625" style="24" customWidth="1"/>
    <col min="17" max="17" width="10.421875" style="38" customWidth="1"/>
    <col min="18" max="18" width="9.140625" style="24" customWidth="1"/>
    <col min="19" max="16384" width="9.140625" style="24" bestFit="1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P1" s="37"/>
      <c r="Q1" s="105" t="s">
        <v>471</v>
      </c>
    </row>
    <row r="2" spans="1:17" ht="27.75" customHeight="1">
      <c r="A2" s="41" t="s">
        <v>472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6"/>
      <c r="M2" s="26"/>
      <c r="N2" s="26"/>
      <c r="O2" s="26"/>
      <c r="P2" s="27"/>
      <c r="Q2" s="26"/>
    </row>
    <row r="3" spans="1:17" ht="18.75" customHeight="1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P3" s="59"/>
      <c r="Q3" s="106" t="s">
        <v>167</v>
      </c>
    </row>
    <row r="4" spans="1:17" ht="15.75" customHeight="1">
      <c r="A4" s="52" t="s">
        <v>473</v>
      </c>
      <c r="B4" s="83" t="s">
        <v>474</v>
      </c>
      <c r="C4" s="83" t="s">
        <v>475</v>
      </c>
      <c r="D4" s="83" t="s">
        <v>476</v>
      </c>
      <c r="E4" s="83" t="s">
        <v>477</v>
      </c>
      <c r="F4" s="83" t="s">
        <v>478</v>
      </c>
      <c r="G4" s="84" t="s">
        <v>183</v>
      </c>
      <c r="H4" s="85"/>
      <c r="I4" s="85"/>
      <c r="J4" s="84"/>
      <c r="K4" s="98"/>
      <c r="L4" s="84"/>
      <c r="M4" s="84"/>
      <c r="N4" s="84"/>
      <c r="O4" s="84"/>
      <c r="P4" s="98"/>
      <c r="Q4" s="107"/>
    </row>
    <row r="5" spans="1:17" ht="17.25" customHeight="1">
      <c r="A5" s="86"/>
      <c r="B5" s="87"/>
      <c r="C5" s="87"/>
      <c r="D5" s="87"/>
      <c r="E5" s="87"/>
      <c r="F5" s="87"/>
      <c r="G5" s="88" t="s">
        <v>55</v>
      </c>
      <c r="H5" s="67" t="s">
        <v>58</v>
      </c>
      <c r="I5" s="67" t="s">
        <v>479</v>
      </c>
      <c r="J5" s="87" t="s">
        <v>480</v>
      </c>
      <c r="K5" s="99" t="s">
        <v>481</v>
      </c>
      <c r="L5" s="100" t="s">
        <v>62</v>
      </c>
      <c r="M5" s="100"/>
      <c r="N5" s="100"/>
      <c r="O5" s="100"/>
      <c r="P5" s="101"/>
      <c r="Q5" s="90"/>
    </row>
    <row r="6" spans="1:17" ht="54" customHeight="1">
      <c r="A6" s="89"/>
      <c r="B6" s="90"/>
      <c r="C6" s="90"/>
      <c r="D6" s="90"/>
      <c r="E6" s="90"/>
      <c r="F6" s="90"/>
      <c r="G6" s="91"/>
      <c r="H6" s="67"/>
      <c r="I6" s="67"/>
      <c r="J6" s="90"/>
      <c r="K6" s="102"/>
      <c r="L6" s="90" t="s">
        <v>57</v>
      </c>
      <c r="M6" s="90" t="s">
        <v>63</v>
      </c>
      <c r="N6" s="90" t="s">
        <v>281</v>
      </c>
      <c r="O6" s="90" t="s">
        <v>65</v>
      </c>
      <c r="P6" s="102" t="s">
        <v>66</v>
      </c>
      <c r="Q6" s="90" t="s">
        <v>67</v>
      </c>
    </row>
    <row r="7" spans="1:17" ht="15" customHeight="1">
      <c r="A7" s="50">
        <v>1</v>
      </c>
      <c r="B7" s="92">
        <v>2</v>
      </c>
      <c r="C7" s="92">
        <v>3</v>
      </c>
      <c r="D7" s="50">
        <v>4</v>
      </c>
      <c r="E7" s="92">
        <v>5</v>
      </c>
      <c r="F7" s="92">
        <v>6</v>
      </c>
      <c r="G7" s="50">
        <v>7</v>
      </c>
      <c r="H7" s="92">
        <v>8</v>
      </c>
      <c r="I7" s="92">
        <v>9</v>
      </c>
      <c r="J7" s="50">
        <v>10</v>
      </c>
      <c r="K7" s="92">
        <v>11</v>
      </c>
      <c r="L7" s="92">
        <v>12</v>
      </c>
      <c r="M7" s="50">
        <v>13</v>
      </c>
      <c r="N7" s="92">
        <v>14</v>
      </c>
      <c r="O7" s="92">
        <v>15</v>
      </c>
      <c r="P7" s="50">
        <v>16</v>
      </c>
      <c r="Q7" s="92">
        <v>17</v>
      </c>
    </row>
    <row r="8" spans="1:17" ht="21" customHeight="1">
      <c r="A8" s="12" t="s">
        <v>68</v>
      </c>
      <c r="B8" s="13"/>
      <c r="C8" s="13"/>
      <c r="D8" s="13"/>
      <c r="E8" s="14"/>
      <c r="F8" s="16"/>
      <c r="G8" s="16">
        <v>83000</v>
      </c>
      <c r="H8" s="16">
        <v>83000</v>
      </c>
      <c r="I8" s="92"/>
      <c r="J8" s="103"/>
      <c r="K8" s="92"/>
      <c r="L8" s="92"/>
      <c r="M8" s="103"/>
      <c r="N8" s="92"/>
      <c r="O8" s="92"/>
      <c r="P8" s="103"/>
      <c r="Q8" s="92"/>
    </row>
    <row r="9" spans="1:17" ht="21" customHeight="1">
      <c r="A9" s="12" t="s">
        <v>69</v>
      </c>
      <c r="B9" s="13" t="s">
        <v>45</v>
      </c>
      <c r="C9" s="13" t="s">
        <v>45</v>
      </c>
      <c r="D9" s="13" t="s">
        <v>45</v>
      </c>
      <c r="E9" s="14" t="s">
        <v>45</v>
      </c>
      <c r="F9" s="16"/>
      <c r="G9" s="16">
        <v>83000</v>
      </c>
      <c r="H9" s="16">
        <v>83000</v>
      </c>
      <c r="I9" s="92"/>
      <c r="J9" s="103"/>
      <c r="K9" s="92"/>
      <c r="L9" s="92"/>
      <c r="M9" s="103"/>
      <c r="N9" s="92"/>
      <c r="O9" s="92"/>
      <c r="P9" s="103"/>
      <c r="Q9" s="92"/>
    </row>
    <row r="10" spans="1:17" ht="21" customHeight="1">
      <c r="A10" s="12" t="s">
        <v>379</v>
      </c>
      <c r="B10" s="13" t="s">
        <v>482</v>
      </c>
      <c r="C10" s="13" t="s">
        <v>483</v>
      </c>
      <c r="D10" s="13" t="s">
        <v>484</v>
      </c>
      <c r="E10" s="19">
        <v>2</v>
      </c>
      <c r="F10" s="20"/>
      <c r="G10" s="20">
        <v>8000</v>
      </c>
      <c r="H10" s="20">
        <v>8000</v>
      </c>
      <c r="I10" s="92"/>
      <c r="J10" s="103"/>
      <c r="K10" s="92"/>
      <c r="L10" s="92"/>
      <c r="M10" s="103"/>
      <c r="N10" s="92"/>
      <c r="O10" s="92"/>
      <c r="P10" s="103"/>
      <c r="Q10" s="92"/>
    </row>
    <row r="11" spans="1:17" ht="21" customHeight="1">
      <c r="A11" s="12" t="s">
        <v>379</v>
      </c>
      <c r="B11" s="13" t="s">
        <v>485</v>
      </c>
      <c r="C11" s="13" t="s">
        <v>486</v>
      </c>
      <c r="D11" s="13" t="s">
        <v>487</v>
      </c>
      <c r="E11" s="19">
        <v>30</v>
      </c>
      <c r="F11" s="20"/>
      <c r="G11" s="20">
        <v>6000</v>
      </c>
      <c r="H11" s="20">
        <v>6000</v>
      </c>
      <c r="I11" s="92"/>
      <c r="J11" s="103"/>
      <c r="K11" s="92"/>
      <c r="L11" s="92"/>
      <c r="M11" s="103"/>
      <c r="N11" s="92"/>
      <c r="O11" s="92"/>
      <c r="P11" s="103"/>
      <c r="Q11" s="92"/>
    </row>
    <row r="12" spans="1:17" ht="21" customHeight="1">
      <c r="A12" s="12" t="s">
        <v>425</v>
      </c>
      <c r="B12" s="13" t="s">
        <v>488</v>
      </c>
      <c r="C12" s="13" t="s">
        <v>483</v>
      </c>
      <c r="D12" s="13" t="s">
        <v>484</v>
      </c>
      <c r="E12" s="19">
        <v>2</v>
      </c>
      <c r="F12" s="20"/>
      <c r="G12" s="20">
        <v>8000</v>
      </c>
      <c r="H12" s="20">
        <v>8000</v>
      </c>
      <c r="I12" s="92"/>
      <c r="J12" s="103"/>
      <c r="K12" s="92"/>
      <c r="L12" s="92"/>
      <c r="M12" s="103"/>
      <c r="N12" s="92"/>
      <c r="O12" s="92"/>
      <c r="P12" s="103"/>
      <c r="Q12" s="92"/>
    </row>
    <row r="13" spans="1:17" ht="21" customHeight="1">
      <c r="A13" s="12" t="s">
        <v>425</v>
      </c>
      <c r="B13" s="13" t="s">
        <v>489</v>
      </c>
      <c r="C13" s="13" t="s">
        <v>490</v>
      </c>
      <c r="D13" s="13" t="s">
        <v>484</v>
      </c>
      <c r="E13" s="19">
        <v>2</v>
      </c>
      <c r="F13" s="20"/>
      <c r="G13" s="20">
        <v>6000</v>
      </c>
      <c r="H13" s="20">
        <v>6000</v>
      </c>
      <c r="I13" s="92"/>
      <c r="J13" s="103"/>
      <c r="K13" s="92"/>
      <c r="L13" s="92"/>
      <c r="M13" s="103"/>
      <c r="N13" s="92"/>
      <c r="O13" s="92"/>
      <c r="P13" s="103"/>
      <c r="Q13" s="92"/>
    </row>
    <row r="14" spans="1:17" ht="21" customHeight="1">
      <c r="A14" s="12" t="s">
        <v>425</v>
      </c>
      <c r="B14" s="13" t="s">
        <v>485</v>
      </c>
      <c r="C14" s="13" t="s">
        <v>486</v>
      </c>
      <c r="D14" s="13" t="s">
        <v>487</v>
      </c>
      <c r="E14" s="19">
        <v>200</v>
      </c>
      <c r="F14" s="20"/>
      <c r="G14" s="20">
        <v>40000</v>
      </c>
      <c r="H14" s="20">
        <v>40000</v>
      </c>
      <c r="I14" s="92"/>
      <c r="J14" s="103"/>
      <c r="K14" s="92"/>
      <c r="L14" s="92"/>
      <c r="M14" s="103"/>
      <c r="N14" s="92"/>
      <c r="O14" s="92"/>
      <c r="P14" s="103"/>
      <c r="Q14" s="92"/>
    </row>
    <row r="15" spans="1:17" ht="21" customHeight="1">
      <c r="A15" s="12" t="s">
        <v>491</v>
      </c>
      <c r="B15" s="13" t="s">
        <v>485</v>
      </c>
      <c r="C15" s="13" t="s">
        <v>486</v>
      </c>
      <c r="D15" s="13" t="s">
        <v>487</v>
      </c>
      <c r="E15" s="19">
        <v>75</v>
      </c>
      <c r="F15" s="20"/>
      <c r="G15" s="93">
        <v>15000</v>
      </c>
      <c r="H15" s="93">
        <v>15000</v>
      </c>
      <c r="I15" s="92"/>
      <c r="J15" s="103"/>
      <c r="K15" s="92"/>
      <c r="L15" s="92"/>
      <c r="M15" s="103"/>
      <c r="N15" s="92"/>
      <c r="O15" s="92"/>
      <c r="P15" s="103"/>
      <c r="Q15" s="92"/>
    </row>
    <row r="16" spans="1:17" ht="21" customHeight="1">
      <c r="A16" s="21" t="s">
        <v>118</v>
      </c>
      <c r="B16" s="94"/>
      <c r="C16" s="94"/>
      <c r="D16" s="94"/>
      <c r="E16" s="14"/>
      <c r="F16" s="95" t="s">
        <v>45</v>
      </c>
      <c r="G16" s="96">
        <f>SUM(G10:G15)</f>
        <v>83000</v>
      </c>
      <c r="H16" s="96">
        <f>SUM(H10:H15)</f>
        <v>83000</v>
      </c>
      <c r="I16" s="104" t="s">
        <v>45</v>
      </c>
      <c r="J16" s="104" t="s">
        <v>45</v>
      </c>
      <c r="K16" s="104" t="s">
        <v>45</v>
      </c>
      <c r="L16" s="104" t="s">
        <v>45</v>
      </c>
      <c r="M16" s="104" t="s">
        <v>45</v>
      </c>
      <c r="N16" s="104" t="s">
        <v>45</v>
      </c>
      <c r="O16" s="104"/>
      <c r="P16" s="104" t="s">
        <v>45</v>
      </c>
      <c r="Q16" s="104" t="s">
        <v>45</v>
      </c>
    </row>
    <row r="17" spans="7:8" ht="14.25" customHeight="1">
      <c r="G17" s="97"/>
      <c r="H17" s="97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K17" sqref="K17"/>
    </sheetView>
  </sheetViews>
  <sheetFormatPr defaultColWidth="8.7109375" defaultRowHeight="14.25" customHeight="1"/>
  <cols>
    <col min="1" max="7" width="9.140625" style="62" customWidth="1"/>
    <col min="8" max="8" width="12.00390625" style="38" customWidth="1"/>
    <col min="9" max="11" width="10.00390625" style="38" customWidth="1"/>
    <col min="12" max="12" width="9.140625" style="24" customWidth="1"/>
    <col min="13" max="14" width="9.140625" style="38" customWidth="1"/>
    <col min="15" max="16" width="12.7109375" style="38" customWidth="1"/>
    <col min="17" max="17" width="9.140625" style="24" customWidth="1"/>
    <col min="18" max="18" width="10.421875" style="38" customWidth="1"/>
    <col min="19" max="19" width="9.140625" style="24" customWidth="1"/>
    <col min="20" max="247" width="9.140625" style="24" bestFit="1" customWidth="1"/>
    <col min="248" max="16384" width="8.7109375" style="24" customWidth="1"/>
  </cols>
  <sheetData>
    <row r="1" spans="1:18" ht="13.5" customHeight="1">
      <c r="A1" s="39"/>
      <c r="B1" s="39"/>
      <c r="C1" s="39"/>
      <c r="D1" s="39"/>
      <c r="E1" s="39"/>
      <c r="F1" s="39"/>
      <c r="G1" s="39"/>
      <c r="H1" s="63"/>
      <c r="I1" s="63"/>
      <c r="J1" s="63"/>
      <c r="K1" s="63"/>
      <c r="L1" s="75"/>
      <c r="M1" s="45"/>
      <c r="N1" s="45"/>
      <c r="O1" s="45"/>
      <c r="P1" s="45"/>
      <c r="Q1" s="79"/>
      <c r="R1" s="80" t="s">
        <v>492</v>
      </c>
    </row>
    <row r="2" spans="1:18" ht="27.75" customHeight="1">
      <c r="A2" s="64" t="s">
        <v>493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25.5" customHeight="1">
      <c r="A3" s="65" t="s">
        <v>2</v>
      </c>
      <c r="B3" s="66"/>
      <c r="C3" s="66"/>
      <c r="D3" s="66"/>
      <c r="E3" s="66"/>
      <c r="F3" s="66"/>
      <c r="G3" s="66"/>
      <c r="H3" s="43"/>
      <c r="I3" s="43"/>
      <c r="J3" s="43"/>
      <c r="K3" s="43"/>
      <c r="L3" s="75"/>
      <c r="M3" s="45"/>
      <c r="N3" s="45"/>
      <c r="O3" s="45"/>
      <c r="P3" s="45"/>
      <c r="Q3" s="81"/>
      <c r="R3" s="82" t="s">
        <v>167</v>
      </c>
    </row>
    <row r="4" spans="1:18" ht="15.75" customHeight="1">
      <c r="A4" s="67" t="s">
        <v>473</v>
      </c>
      <c r="B4" s="67" t="s">
        <v>494</v>
      </c>
      <c r="C4" s="67" t="s">
        <v>495</v>
      </c>
      <c r="D4" s="67" t="s">
        <v>496</v>
      </c>
      <c r="E4" s="67" t="s">
        <v>497</v>
      </c>
      <c r="F4" s="67" t="s">
        <v>498</v>
      </c>
      <c r="G4" s="67" t="s">
        <v>499</v>
      </c>
      <c r="H4" s="67" t="s">
        <v>183</v>
      </c>
      <c r="I4" s="67"/>
      <c r="J4" s="67"/>
      <c r="K4" s="67"/>
      <c r="L4" s="76"/>
      <c r="M4" s="67"/>
      <c r="N4" s="67"/>
      <c r="O4" s="67"/>
      <c r="P4" s="67"/>
      <c r="Q4" s="76"/>
      <c r="R4" s="67"/>
    </row>
    <row r="5" spans="1:18" ht="17.25" customHeight="1">
      <c r="A5" s="67"/>
      <c r="B5" s="67"/>
      <c r="C5" s="67"/>
      <c r="D5" s="67"/>
      <c r="E5" s="67"/>
      <c r="F5" s="67"/>
      <c r="G5" s="67"/>
      <c r="H5" s="67" t="s">
        <v>55</v>
      </c>
      <c r="I5" s="67" t="s">
        <v>58</v>
      </c>
      <c r="J5" s="67" t="s">
        <v>479</v>
      </c>
      <c r="K5" s="67" t="s">
        <v>480</v>
      </c>
      <c r="L5" s="77" t="s">
        <v>481</v>
      </c>
      <c r="M5" s="67" t="s">
        <v>62</v>
      </c>
      <c r="N5" s="67"/>
      <c r="O5" s="67"/>
      <c r="P5" s="67"/>
      <c r="Q5" s="77"/>
      <c r="R5" s="67"/>
    </row>
    <row r="6" spans="1:18" ht="54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76"/>
      <c r="M6" s="67" t="s">
        <v>57</v>
      </c>
      <c r="N6" s="67" t="s">
        <v>63</v>
      </c>
      <c r="O6" s="67" t="s">
        <v>281</v>
      </c>
      <c r="P6" s="67" t="s">
        <v>65</v>
      </c>
      <c r="Q6" s="76" t="s">
        <v>66</v>
      </c>
      <c r="R6" s="67" t="s">
        <v>67</v>
      </c>
    </row>
    <row r="7" spans="1:18" ht="15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</row>
    <row r="8" spans="1:18" ht="22.5" customHeight="1">
      <c r="A8" s="49"/>
      <c r="B8" s="49"/>
      <c r="C8" s="49"/>
      <c r="D8" s="49"/>
      <c r="E8" s="49"/>
      <c r="F8" s="49"/>
      <c r="G8" s="49"/>
      <c r="H8" s="68" t="s">
        <v>45</v>
      </c>
      <c r="I8" s="68" t="s">
        <v>45</v>
      </c>
      <c r="J8" s="68" t="s">
        <v>45</v>
      </c>
      <c r="K8" s="68" t="s">
        <v>45</v>
      </c>
      <c r="L8" s="68" t="s">
        <v>45</v>
      </c>
      <c r="M8" s="68" t="s">
        <v>45</v>
      </c>
      <c r="N8" s="68" t="s">
        <v>45</v>
      </c>
      <c r="O8" s="68" t="s">
        <v>45</v>
      </c>
      <c r="P8" s="68"/>
      <c r="Q8" s="68" t="s">
        <v>45</v>
      </c>
      <c r="R8" s="68" t="s">
        <v>45</v>
      </c>
    </row>
    <row r="9" spans="1:18" ht="22.5" customHeight="1">
      <c r="A9" s="69"/>
      <c r="B9" s="70"/>
      <c r="C9" s="70"/>
      <c r="D9" s="70"/>
      <c r="E9" s="70"/>
      <c r="F9" s="70"/>
      <c r="G9" s="70"/>
      <c r="H9" s="71" t="s">
        <v>45</v>
      </c>
      <c r="I9" s="71" t="s">
        <v>45</v>
      </c>
      <c r="J9" s="71" t="s">
        <v>45</v>
      </c>
      <c r="K9" s="71" t="s">
        <v>45</v>
      </c>
      <c r="L9" s="68" t="s">
        <v>45</v>
      </c>
      <c r="M9" s="71" t="s">
        <v>45</v>
      </c>
      <c r="N9" s="71" t="s">
        <v>45</v>
      </c>
      <c r="O9" s="71" t="s">
        <v>45</v>
      </c>
      <c r="P9" s="71"/>
      <c r="Q9" s="68" t="s">
        <v>45</v>
      </c>
      <c r="R9" s="71" t="s">
        <v>45</v>
      </c>
    </row>
    <row r="10" spans="1:18" ht="22.5" customHeight="1">
      <c r="A10" s="69"/>
      <c r="B10" s="72"/>
      <c r="C10" s="72"/>
      <c r="D10" s="72"/>
      <c r="E10" s="72"/>
      <c r="F10" s="72"/>
      <c r="G10" s="72"/>
      <c r="H10" s="73" t="s">
        <v>45</v>
      </c>
      <c r="I10" s="73" t="s">
        <v>45</v>
      </c>
      <c r="J10" s="73" t="s">
        <v>45</v>
      </c>
      <c r="K10" s="73" t="s">
        <v>45</v>
      </c>
      <c r="L10" s="73" t="s">
        <v>45</v>
      </c>
      <c r="M10" s="73" t="s">
        <v>45</v>
      </c>
      <c r="N10" s="73" t="s">
        <v>45</v>
      </c>
      <c r="O10" s="73" t="s">
        <v>45</v>
      </c>
      <c r="P10" s="73"/>
      <c r="Q10" s="73" t="s">
        <v>45</v>
      </c>
      <c r="R10" s="73" t="s">
        <v>45</v>
      </c>
    </row>
    <row r="11" spans="1:18" ht="22.5" customHeight="1">
      <c r="A11" s="49" t="s">
        <v>118</v>
      </c>
      <c r="B11" s="49"/>
      <c r="C11" s="49"/>
      <c r="D11" s="49"/>
      <c r="E11" s="49"/>
      <c r="F11" s="49"/>
      <c r="G11" s="49"/>
      <c r="H11" s="74"/>
      <c r="I11" s="74"/>
      <c r="J11" s="74"/>
      <c r="K11" s="74"/>
      <c r="L11" s="78"/>
      <c r="M11" s="74"/>
      <c r="N11" s="74"/>
      <c r="O11" s="74"/>
      <c r="P11" s="74"/>
      <c r="Q11" s="78"/>
      <c r="R11" s="74"/>
    </row>
    <row r="12" ht="27" customHeight="1">
      <c r="A12" s="62" t="s">
        <v>500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O31" sqref="O31"/>
    </sheetView>
  </sheetViews>
  <sheetFormatPr defaultColWidth="8.8515625" defaultRowHeight="14.25" customHeight="1"/>
  <cols>
    <col min="1" max="1" width="37.7109375" style="38" customWidth="1"/>
    <col min="2" max="4" width="13.421875" style="38" customWidth="1"/>
    <col min="5" max="14" width="10.28125" style="38" customWidth="1"/>
    <col min="15" max="15" width="12.140625" style="38" customWidth="1"/>
    <col min="16" max="16" width="10.28125" style="38" customWidth="1"/>
    <col min="17" max="17" width="9.140625" style="24" customWidth="1"/>
    <col min="18" max="250" width="9.140625" style="24" bestFit="1" customWidth="1"/>
    <col min="251" max="16384" width="8.8515625" style="24" customWidth="1"/>
  </cols>
  <sheetData>
    <row r="1" spans="1:16" ht="13.5" customHeight="1">
      <c r="A1" s="39"/>
      <c r="B1" s="39"/>
      <c r="C1" s="39"/>
      <c r="D1" s="40"/>
      <c r="P1" s="37" t="s">
        <v>501</v>
      </c>
    </row>
    <row r="2" spans="1:16" ht="27.75" customHeight="1">
      <c r="A2" s="41" t="s">
        <v>502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>
      <c r="A3" s="42" t="s">
        <v>2</v>
      </c>
      <c r="B3" s="43"/>
      <c r="C3" s="43"/>
      <c r="D3" s="44"/>
      <c r="E3" s="45"/>
      <c r="F3" s="45"/>
      <c r="G3" s="45"/>
      <c r="H3" s="45"/>
      <c r="I3" s="45"/>
      <c r="P3" s="59" t="s">
        <v>167</v>
      </c>
    </row>
    <row r="4" spans="1:16" ht="19.5" customHeight="1">
      <c r="A4" s="46" t="s">
        <v>503</v>
      </c>
      <c r="B4" s="47" t="s">
        <v>183</v>
      </c>
      <c r="C4" s="48"/>
      <c r="D4" s="48"/>
      <c r="E4" s="49" t="s">
        <v>504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40.5" customHeight="1">
      <c r="A5" s="50"/>
      <c r="B5" s="51" t="s">
        <v>55</v>
      </c>
      <c r="C5" s="52" t="s">
        <v>58</v>
      </c>
      <c r="D5" s="53" t="s">
        <v>505</v>
      </c>
      <c r="E5" s="50" t="s">
        <v>506</v>
      </c>
      <c r="F5" s="50" t="s">
        <v>507</v>
      </c>
      <c r="G5" s="50" t="s">
        <v>508</v>
      </c>
      <c r="H5" s="50" t="s">
        <v>509</v>
      </c>
      <c r="I5" s="50" t="s">
        <v>510</v>
      </c>
      <c r="J5" s="50" t="s">
        <v>511</v>
      </c>
      <c r="K5" s="50" t="s">
        <v>512</v>
      </c>
      <c r="L5" s="50" t="s">
        <v>513</v>
      </c>
      <c r="M5" s="50" t="s">
        <v>514</v>
      </c>
      <c r="N5" s="50" t="s">
        <v>515</v>
      </c>
      <c r="O5" s="50" t="s">
        <v>516</v>
      </c>
      <c r="P5" s="60" t="s">
        <v>517</v>
      </c>
    </row>
    <row r="6" spans="1:16" ht="19.5" customHeight="1">
      <c r="A6" s="54">
        <v>1</v>
      </c>
      <c r="B6" s="54">
        <v>2</v>
      </c>
      <c r="C6" s="54">
        <v>3</v>
      </c>
      <c r="D6" s="55">
        <v>4</v>
      </c>
      <c r="E6" s="54">
        <v>5</v>
      </c>
      <c r="F6" s="54">
        <v>6</v>
      </c>
      <c r="G6" s="54">
        <v>7</v>
      </c>
      <c r="H6" s="55">
        <v>8</v>
      </c>
      <c r="I6" s="54">
        <v>9</v>
      </c>
      <c r="J6" s="54">
        <v>10</v>
      </c>
      <c r="K6" s="54">
        <v>11</v>
      </c>
      <c r="L6" s="55">
        <v>12</v>
      </c>
      <c r="M6" s="54">
        <v>13</v>
      </c>
      <c r="N6" s="54">
        <v>14</v>
      </c>
      <c r="O6" s="61">
        <v>15</v>
      </c>
      <c r="P6" s="49">
        <v>16</v>
      </c>
    </row>
    <row r="7" spans="1:16" ht="19.5" customHeight="1">
      <c r="A7" s="31" t="s">
        <v>45</v>
      </c>
      <c r="B7" s="56" t="s">
        <v>45</v>
      </c>
      <c r="C7" s="56" t="s">
        <v>45</v>
      </c>
      <c r="D7" s="57" t="s">
        <v>45</v>
      </c>
      <c r="E7" s="56" t="s">
        <v>45</v>
      </c>
      <c r="F7" s="56" t="s">
        <v>45</v>
      </c>
      <c r="G7" s="56" t="s">
        <v>45</v>
      </c>
      <c r="H7" s="56" t="s">
        <v>45</v>
      </c>
      <c r="I7" s="56" t="s">
        <v>45</v>
      </c>
      <c r="J7" s="56" t="s">
        <v>45</v>
      </c>
      <c r="K7" s="56" t="s">
        <v>45</v>
      </c>
      <c r="L7" s="56" t="s">
        <v>45</v>
      </c>
      <c r="M7" s="56" t="s">
        <v>45</v>
      </c>
      <c r="N7" s="56" t="s">
        <v>45</v>
      </c>
      <c r="O7" s="56" t="s">
        <v>45</v>
      </c>
      <c r="P7" s="56" t="s">
        <v>45</v>
      </c>
    </row>
    <row r="8" spans="1:16" ht="19.5" customHeight="1">
      <c r="A8" s="32" t="s">
        <v>45</v>
      </c>
      <c r="B8" s="56" t="s">
        <v>45</v>
      </c>
      <c r="C8" s="56" t="s">
        <v>45</v>
      </c>
      <c r="D8" s="57" t="s">
        <v>45</v>
      </c>
      <c r="E8" s="56" t="s">
        <v>45</v>
      </c>
      <c r="F8" s="56" t="s">
        <v>45</v>
      </c>
      <c r="G8" s="56" t="s">
        <v>45</v>
      </c>
      <c r="H8" s="56" t="s">
        <v>45</v>
      </c>
      <c r="I8" s="56" t="s">
        <v>45</v>
      </c>
      <c r="J8" s="56" t="s">
        <v>45</v>
      </c>
      <c r="K8" s="56" t="s">
        <v>45</v>
      </c>
      <c r="L8" s="56" t="s">
        <v>45</v>
      </c>
      <c r="M8" s="56" t="s">
        <v>45</v>
      </c>
      <c r="N8" s="56" t="s">
        <v>45</v>
      </c>
      <c r="O8" s="56" t="s">
        <v>45</v>
      </c>
      <c r="P8" s="56" t="s">
        <v>45</v>
      </c>
    </row>
    <row r="9" ht="25.5" customHeight="1">
      <c r="A9" s="58" t="s">
        <v>518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J31" sqref="J31"/>
    </sheetView>
  </sheetViews>
  <sheetFormatPr defaultColWidth="8.8515625" defaultRowHeight="12.75"/>
  <cols>
    <col min="1" max="1" width="34.28125" style="23" customWidth="1"/>
    <col min="2" max="2" width="29.00390625" style="23" customWidth="1"/>
    <col min="3" max="5" width="23.57421875" style="23" customWidth="1"/>
    <col min="6" max="6" width="11.28125" style="24" customWidth="1"/>
    <col min="7" max="7" width="25.140625" style="23" customWidth="1"/>
    <col min="8" max="8" width="15.57421875" style="24" customWidth="1"/>
    <col min="9" max="9" width="13.421875" style="24" customWidth="1"/>
    <col min="10" max="10" width="18.8515625" style="23" customWidth="1"/>
    <col min="11" max="11" width="9.140625" style="24" customWidth="1"/>
    <col min="12" max="16384" width="9.140625" style="24" bestFit="1" customWidth="1"/>
  </cols>
  <sheetData>
    <row r="1" ht="12" customHeight="1">
      <c r="J1" s="37" t="s">
        <v>519</v>
      </c>
    </row>
    <row r="2" spans="1:10" ht="28.5" customHeight="1">
      <c r="A2" s="25" t="s">
        <v>520</v>
      </c>
      <c r="B2" s="26"/>
      <c r="C2" s="26"/>
      <c r="D2" s="26"/>
      <c r="E2" s="26"/>
      <c r="F2" s="27"/>
      <c r="G2" s="26"/>
      <c r="H2" s="27"/>
      <c r="I2" s="27"/>
      <c r="J2" s="26"/>
    </row>
    <row r="3" ht="17.25" customHeight="1">
      <c r="A3" s="28" t="s">
        <v>2</v>
      </c>
    </row>
    <row r="4" spans="1:10" ht="44.25" customHeight="1">
      <c r="A4" s="29" t="s">
        <v>313</v>
      </c>
      <c r="B4" s="29" t="s">
        <v>314</v>
      </c>
      <c r="C4" s="29" t="s">
        <v>315</v>
      </c>
      <c r="D4" s="29" t="s">
        <v>316</v>
      </c>
      <c r="E4" s="29" t="s">
        <v>317</v>
      </c>
      <c r="F4" s="30" t="s">
        <v>318</v>
      </c>
      <c r="G4" s="29" t="s">
        <v>319</v>
      </c>
      <c r="H4" s="30" t="s">
        <v>320</v>
      </c>
      <c r="I4" s="30" t="s">
        <v>321</v>
      </c>
      <c r="J4" s="29" t="s">
        <v>322</v>
      </c>
    </row>
    <row r="5" spans="1:10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30">
        <v>6</v>
      </c>
      <c r="G5" s="29">
        <v>7</v>
      </c>
      <c r="H5" s="30">
        <v>8</v>
      </c>
      <c r="I5" s="30">
        <v>9</v>
      </c>
      <c r="J5" s="29">
        <v>10</v>
      </c>
    </row>
    <row r="6" spans="1:10" ht="42" customHeight="1">
      <c r="A6" s="31" t="s">
        <v>45</v>
      </c>
      <c r="B6" s="32"/>
      <c r="C6" s="32"/>
      <c r="D6" s="32"/>
      <c r="E6" s="33"/>
      <c r="F6" s="34"/>
      <c r="G6" s="33"/>
      <c r="H6" s="34"/>
      <c r="I6" s="34"/>
      <c r="J6" s="33"/>
    </row>
    <row r="7" spans="1:10" ht="42.75" customHeight="1">
      <c r="A7" s="35" t="s">
        <v>45</v>
      </c>
      <c r="B7" s="35" t="s">
        <v>45</v>
      </c>
      <c r="C7" s="35" t="s">
        <v>45</v>
      </c>
      <c r="D7" s="35" t="s">
        <v>45</v>
      </c>
      <c r="E7" s="31" t="s">
        <v>45</v>
      </c>
      <c r="F7" s="35" t="s">
        <v>45</v>
      </c>
      <c r="G7" s="31" t="s">
        <v>45</v>
      </c>
      <c r="H7" s="35" t="s">
        <v>45</v>
      </c>
      <c r="I7" s="35" t="s">
        <v>45</v>
      </c>
      <c r="J7" s="31" t="s">
        <v>45</v>
      </c>
    </row>
    <row r="8" ht="31.5" customHeight="1">
      <c r="A8" s="36" t="s">
        <v>518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I18" sqref="I18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0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521</v>
      </c>
    </row>
    <row r="2" spans="1:8" ht="28.5">
      <c r="A2" s="3" t="s">
        <v>522</v>
      </c>
      <c r="B2" s="3"/>
      <c r="C2" s="3"/>
      <c r="D2" s="3"/>
      <c r="E2" s="3"/>
      <c r="F2" s="3"/>
      <c r="G2" s="3"/>
      <c r="H2" s="3"/>
    </row>
    <row r="3" spans="1:2" ht="14.25">
      <c r="A3" s="4" t="s">
        <v>2</v>
      </c>
      <c r="B3" s="4"/>
    </row>
    <row r="4" spans="1:8" ht="18" customHeight="1">
      <c r="A4" s="5" t="s">
        <v>176</v>
      </c>
      <c r="B4" s="5" t="s">
        <v>523</v>
      </c>
      <c r="C4" s="5" t="s">
        <v>524</v>
      </c>
      <c r="D4" s="5" t="s">
        <v>525</v>
      </c>
      <c r="E4" s="5" t="s">
        <v>526</v>
      </c>
      <c r="F4" s="6" t="s">
        <v>527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477</v>
      </c>
      <c r="G5" s="10" t="s">
        <v>528</v>
      </c>
      <c r="H5" s="10" t="s">
        <v>529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68</v>
      </c>
      <c r="B7" s="13"/>
      <c r="C7" s="13"/>
      <c r="D7" s="13"/>
      <c r="E7" s="14"/>
      <c r="F7" s="15">
        <v>6</v>
      </c>
      <c r="G7" s="16"/>
      <c r="H7" s="16">
        <v>22000</v>
      </c>
    </row>
    <row r="8" spans="1:8" ht="33" customHeight="1">
      <c r="A8" s="12" t="s">
        <v>68</v>
      </c>
      <c r="B8" s="17" t="s">
        <v>530</v>
      </c>
      <c r="C8" s="13" t="s">
        <v>483</v>
      </c>
      <c r="D8" s="17" t="s">
        <v>488</v>
      </c>
      <c r="E8" s="18" t="s">
        <v>484</v>
      </c>
      <c r="F8" s="19">
        <v>2</v>
      </c>
      <c r="G8" s="20">
        <v>4000</v>
      </c>
      <c r="H8" s="20">
        <v>8000</v>
      </c>
    </row>
    <row r="9" spans="1:8" ht="33" customHeight="1">
      <c r="A9" s="12" t="s">
        <v>68</v>
      </c>
      <c r="B9" s="17" t="s">
        <v>530</v>
      </c>
      <c r="C9" s="13" t="s">
        <v>483</v>
      </c>
      <c r="D9" s="17" t="s">
        <v>488</v>
      </c>
      <c r="E9" s="18" t="s">
        <v>484</v>
      </c>
      <c r="F9" s="19">
        <v>2</v>
      </c>
      <c r="G9" s="20">
        <v>4000</v>
      </c>
      <c r="H9" s="20">
        <v>8000</v>
      </c>
    </row>
    <row r="10" spans="1:8" ht="33" customHeight="1">
      <c r="A10" s="12" t="s">
        <v>68</v>
      </c>
      <c r="B10" s="17" t="s">
        <v>530</v>
      </c>
      <c r="C10" s="13" t="s">
        <v>490</v>
      </c>
      <c r="D10" s="17" t="s">
        <v>531</v>
      </c>
      <c r="E10" s="18" t="s">
        <v>484</v>
      </c>
      <c r="F10" s="19">
        <v>2</v>
      </c>
      <c r="G10" s="20">
        <v>3000</v>
      </c>
      <c r="H10" s="20">
        <v>6000</v>
      </c>
    </row>
    <row r="11" spans="1:8" ht="33" customHeight="1">
      <c r="A11" s="21" t="s">
        <v>118</v>
      </c>
      <c r="B11" s="22"/>
      <c r="C11" s="22"/>
      <c r="D11" s="22"/>
      <c r="E11" s="14"/>
      <c r="F11" s="15">
        <v>6</v>
      </c>
      <c r="G11" s="16"/>
      <c r="H11" s="16">
        <f>SUM(H8:H10)</f>
        <v>22000</v>
      </c>
    </row>
  </sheetData>
  <sheetProtection/>
  <mergeCells count="8">
    <mergeCell ref="A2:H2"/>
    <mergeCell ref="F4:H4"/>
    <mergeCell ref="A11:E11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27" sqref="E27"/>
    </sheetView>
  </sheetViews>
  <sheetFormatPr defaultColWidth="8.00390625" defaultRowHeight="14.25" customHeight="1"/>
  <cols>
    <col min="1" max="1" width="21.140625" style="38" customWidth="1"/>
    <col min="2" max="2" width="25.00390625" style="38" customWidth="1"/>
    <col min="3" max="3" width="13.57421875" style="38" customWidth="1"/>
    <col min="4" max="4" width="14.28125" style="38" customWidth="1"/>
    <col min="5" max="5" width="13.7109375" style="38" customWidth="1"/>
    <col min="6" max="8" width="12.57421875" style="38" customWidth="1"/>
    <col min="9" max="9" width="8.8515625" style="38" customWidth="1"/>
    <col min="10" max="14" width="12.57421875" style="38" customWidth="1"/>
    <col min="15" max="15" width="8.00390625" style="24" customWidth="1"/>
    <col min="16" max="16" width="9.57421875" style="24" customWidth="1"/>
    <col min="17" max="17" width="9.7109375" style="24" customWidth="1"/>
    <col min="18" max="18" width="10.57421875" style="24" customWidth="1"/>
    <col min="19" max="20" width="10.140625" style="38" customWidth="1"/>
    <col min="21" max="21" width="8.00390625" style="24" customWidth="1"/>
    <col min="22" max="16384" width="8.00390625" style="24" customWidth="1"/>
  </cols>
  <sheetData>
    <row r="1" spans="1:20" ht="12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11"/>
      <c r="P1" s="211"/>
      <c r="Q1" s="211"/>
      <c r="R1" s="211"/>
      <c r="S1" s="215" t="s">
        <v>50</v>
      </c>
      <c r="T1" s="215"/>
    </row>
    <row r="2" spans="1:20" ht="36" customHeight="1">
      <c r="A2" s="197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7"/>
      <c r="Q2" s="27"/>
      <c r="R2" s="27"/>
      <c r="S2" s="26"/>
      <c r="T2" s="27"/>
    </row>
    <row r="3" spans="1:20" ht="20.25" customHeight="1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212"/>
      <c r="P3" s="212"/>
      <c r="Q3" s="212"/>
      <c r="R3" s="212"/>
      <c r="S3" s="216" t="s">
        <v>3</v>
      </c>
      <c r="T3" s="216" t="s">
        <v>52</v>
      </c>
    </row>
    <row r="4" spans="1:20" ht="18.75" customHeight="1">
      <c r="A4" s="198" t="s">
        <v>53</v>
      </c>
      <c r="B4" s="199" t="s">
        <v>54</v>
      </c>
      <c r="C4" s="199" t="s">
        <v>55</v>
      </c>
      <c r="D4" s="200" t="s">
        <v>56</v>
      </c>
      <c r="E4" s="201"/>
      <c r="F4" s="201"/>
      <c r="G4" s="201"/>
      <c r="H4" s="201"/>
      <c r="I4" s="201"/>
      <c r="J4" s="201"/>
      <c r="K4" s="201"/>
      <c r="L4" s="201"/>
      <c r="M4" s="201"/>
      <c r="N4" s="195"/>
      <c r="O4" s="200" t="s">
        <v>44</v>
      </c>
      <c r="P4" s="200"/>
      <c r="Q4" s="200"/>
      <c r="R4" s="200"/>
      <c r="S4" s="201"/>
      <c r="T4" s="217"/>
    </row>
    <row r="5" spans="1:20" ht="18.75" customHeight="1">
      <c r="A5" s="202"/>
      <c r="B5" s="203"/>
      <c r="C5" s="203"/>
      <c r="D5" s="204" t="s">
        <v>57</v>
      </c>
      <c r="E5" s="204" t="s">
        <v>58</v>
      </c>
      <c r="F5" s="204" t="s">
        <v>59</v>
      </c>
      <c r="G5" s="204" t="s">
        <v>60</v>
      </c>
      <c r="H5" s="204" t="s">
        <v>61</v>
      </c>
      <c r="I5" s="213" t="s">
        <v>62</v>
      </c>
      <c r="J5" s="201"/>
      <c r="K5" s="201"/>
      <c r="L5" s="201"/>
      <c r="M5" s="201"/>
      <c r="N5" s="195"/>
      <c r="O5" s="198" t="s">
        <v>57</v>
      </c>
      <c r="P5" s="198" t="s">
        <v>58</v>
      </c>
      <c r="Q5" s="198" t="s">
        <v>59</v>
      </c>
      <c r="R5" s="198" t="s">
        <v>60</v>
      </c>
      <c r="S5" s="198" t="s">
        <v>61</v>
      </c>
      <c r="T5" s="198" t="s">
        <v>62</v>
      </c>
    </row>
    <row r="6" spans="1:20" ht="33.75" customHeight="1">
      <c r="A6" s="205"/>
      <c r="B6" s="206"/>
      <c r="C6" s="206"/>
      <c r="D6" s="205"/>
      <c r="E6" s="205"/>
      <c r="F6" s="205"/>
      <c r="G6" s="205"/>
      <c r="H6" s="205"/>
      <c r="I6" s="206" t="s">
        <v>57</v>
      </c>
      <c r="J6" s="206" t="s">
        <v>63</v>
      </c>
      <c r="K6" s="206" t="s">
        <v>64</v>
      </c>
      <c r="L6" s="206" t="s">
        <v>65</v>
      </c>
      <c r="M6" s="206" t="s">
        <v>66</v>
      </c>
      <c r="N6" s="206" t="s">
        <v>67</v>
      </c>
      <c r="O6" s="214"/>
      <c r="P6" s="214"/>
      <c r="Q6" s="214"/>
      <c r="R6" s="214"/>
      <c r="S6" s="214"/>
      <c r="T6" s="214"/>
    </row>
    <row r="7" spans="1:20" ht="16.5" customHeight="1">
      <c r="A7" s="207">
        <v>1</v>
      </c>
      <c r="B7" s="208">
        <v>2</v>
      </c>
      <c r="C7" s="208">
        <v>3</v>
      </c>
      <c r="D7" s="207">
        <v>4</v>
      </c>
      <c r="E7" s="208">
        <v>5</v>
      </c>
      <c r="F7" s="208">
        <v>6</v>
      </c>
      <c r="G7" s="207">
        <v>7</v>
      </c>
      <c r="H7" s="208">
        <v>8</v>
      </c>
      <c r="I7" s="208">
        <v>9</v>
      </c>
      <c r="J7" s="207">
        <v>10</v>
      </c>
      <c r="K7" s="208">
        <v>11</v>
      </c>
      <c r="L7" s="208">
        <v>12</v>
      </c>
      <c r="M7" s="207">
        <v>13</v>
      </c>
      <c r="N7" s="208">
        <v>14</v>
      </c>
      <c r="O7" s="208">
        <v>15</v>
      </c>
      <c r="P7" s="207">
        <v>16</v>
      </c>
      <c r="Q7" s="208">
        <v>17</v>
      </c>
      <c r="R7" s="208">
        <v>18</v>
      </c>
      <c r="S7" s="207">
        <v>19</v>
      </c>
      <c r="T7" s="208">
        <v>20</v>
      </c>
    </row>
    <row r="8" spans="1:20" ht="16.5" customHeight="1">
      <c r="A8" s="209">
        <v>188</v>
      </c>
      <c r="B8" s="31" t="s">
        <v>68</v>
      </c>
      <c r="C8" s="173">
        <v>5346177.99</v>
      </c>
      <c r="D8" s="173">
        <v>5346177.99</v>
      </c>
      <c r="E8" s="157">
        <v>5346177.99</v>
      </c>
      <c r="F8" s="208"/>
      <c r="G8" s="210"/>
      <c r="H8" s="208"/>
      <c r="I8" s="208"/>
      <c r="J8" s="210"/>
      <c r="K8" s="208"/>
      <c r="L8" s="208"/>
      <c r="M8" s="210"/>
      <c r="N8" s="208"/>
      <c r="O8" s="208"/>
      <c r="P8" s="210"/>
      <c r="Q8" s="208"/>
      <c r="R8" s="208"/>
      <c r="S8" s="210"/>
      <c r="T8" s="208"/>
    </row>
    <row r="9" spans="1:20" ht="16.5" customHeight="1">
      <c r="A9" s="31">
        <v>188001</v>
      </c>
      <c r="B9" s="31" t="s">
        <v>69</v>
      </c>
      <c r="C9" s="173">
        <v>5346177.99</v>
      </c>
      <c r="D9" s="173">
        <v>5346177.99</v>
      </c>
      <c r="E9" s="157">
        <v>5346177.99</v>
      </c>
      <c r="F9" s="56" t="s">
        <v>45</v>
      </c>
      <c r="G9" s="56" t="s">
        <v>45</v>
      </c>
      <c r="H9" s="56" t="s">
        <v>45</v>
      </c>
      <c r="I9" s="56" t="s">
        <v>45</v>
      </c>
      <c r="J9" s="56" t="s">
        <v>45</v>
      </c>
      <c r="K9" s="56" t="s">
        <v>45</v>
      </c>
      <c r="L9" s="56" t="s">
        <v>45</v>
      </c>
      <c r="M9" s="56" t="s">
        <v>45</v>
      </c>
      <c r="N9" s="56" t="s">
        <v>45</v>
      </c>
      <c r="O9" s="56" t="s">
        <v>45</v>
      </c>
      <c r="P9" s="56" t="s">
        <v>45</v>
      </c>
      <c r="Q9" s="56"/>
      <c r="R9" s="56"/>
      <c r="S9" s="218"/>
      <c r="T9" s="56"/>
    </row>
    <row r="10" spans="1:20" ht="16.5" customHeight="1">
      <c r="A10" s="34" t="s">
        <v>55</v>
      </c>
      <c r="B10" s="56"/>
      <c r="C10" s="157">
        <v>5346177.99</v>
      </c>
      <c r="D10" s="157">
        <v>5346177.99</v>
      </c>
      <c r="E10" s="157">
        <v>5346177.99</v>
      </c>
      <c r="F10" s="56" t="s">
        <v>45</v>
      </c>
      <c r="G10" s="56" t="s">
        <v>45</v>
      </c>
      <c r="H10" s="56" t="s">
        <v>45</v>
      </c>
      <c r="I10" s="56" t="s">
        <v>45</v>
      </c>
      <c r="J10" s="56" t="s">
        <v>45</v>
      </c>
      <c r="K10" s="56" t="s">
        <v>45</v>
      </c>
      <c r="L10" s="56" t="s">
        <v>45</v>
      </c>
      <c r="M10" s="56" t="s">
        <v>45</v>
      </c>
      <c r="N10" s="56" t="s">
        <v>45</v>
      </c>
      <c r="O10" s="56" t="s">
        <v>45</v>
      </c>
      <c r="P10" s="56" t="s">
        <v>45</v>
      </c>
      <c r="Q10" s="56"/>
      <c r="R10" s="56"/>
      <c r="S10" s="56"/>
      <c r="T10" s="5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F28" sqref="F28"/>
    </sheetView>
  </sheetViews>
  <sheetFormatPr defaultColWidth="8.8515625" defaultRowHeight="14.25" customHeight="1"/>
  <cols>
    <col min="1" max="1" width="14.28125" style="38" customWidth="1"/>
    <col min="2" max="2" width="31.57421875" style="38" customWidth="1"/>
    <col min="3" max="3" width="15.421875" style="38" customWidth="1"/>
    <col min="4" max="6" width="18.8515625" style="38" customWidth="1"/>
    <col min="7" max="7" width="15.57421875" style="38" customWidth="1"/>
    <col min="8" max="8" width="14.140625" style="38" customWidth="1"/>
    <col min="9" max="13" width="18.8515625" style="38" customWidth="1"/>
    <col min="14" max="14" width="9.140625" style="38" customWidth="1"/>
    <col min="15" max="16384" width="9.140625" style="38" bestFit="1" customWidth="1"/>
  </cols>
  <sheetData>
    <row r="1" spans="1:13" ht="15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70</v>
      </c>
    </row>
    <row r="2" spans="1:13" ht="28.5" customHeight="1">
      <c r="A2" s="26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190" t="s">
        <v>2</v>
      </c>
      <c r="B3" s="191"/>
      <c r="C3" s="43"/>
      <c r="D3" s="43"/>
      <c r="E3" s="43"/>
      <c r="F3" s="43"/>
      <c r="G3" s="43"/>
      <c r="H3" s="43"/>
      <c r="I3" s="43"/>
      <c r="J3" s="43"/>
      <c r="K3" s="66"/>
      <c r="L3" s="66"/>
      <c r="M3" s="111" t="s">
        <v>3</v>
      </c>
    </row>
    <row r="4" spans="1:13" ht="17.25" customHeight="1">
      <c r="A4" s="52" t="s">
        <v>72</v>
      </c>
      <c r="B4" s="52" t="s">
        <v>73</v>
      </c>
      <c r="C4" s="53" t="s">
        <v>55</v>
      </c>
      <c r="D4" s="67" t="s">
        <v>74</v>
      </c>
      <c r="E4" s="67" t="s">
        <v>75</v>
      </c>
      <c r="F4" s="67" t="s">
        <v>59</v>
      </c>
      <c r="G4" s="67" t="s">
        <v>76</v>
      </c>
      <c r="H4" s="67" t="s">
        <v>62</v>
      </c>
      <c r="I4" s="67"/>
      <c r="J4" s="67"/>
      <c r="K4" s="67"/>
      <c r="L4" s="67"/>
      <c r="M4" s="67"/>
    </row>
    <row r="5" spans="1:13" ht="28.5">
      <c r="A5" s="89"/>
      <c r="B5" s="89"/>
      <c r="C5" s="192"/>
      <c r="D5" s="67"/>
      <c r="E5" s="67"/>
      <c r="F5" s="67"/>
      <c r="G5" s="67"/>
      <c r="H5" s="67" t="s">
        <v>57</v>
      </c>
      <c r="I5" s="67" t="s">
        <v>77</v>
      </c>
      <c r="J5" s="67" t="s">
        <v>78</v>
      </c>
      <c r="K5" s="67" t="s">
        <v>79</v>
      </c>
      <c r="L5" s="67" t="s">
        <v>80</v>
      </c>
      <c r="M5" s="67" t="s">
        <v>81</v>
      </c>
    </row>
    <row r="6" spans="1:13" ht="16.5" customHeight="1">
      <c r="A6" s="54">
        <v>1</v>
      </c>
      <c r="B6" s="54">
        <v>2</v>
      </c>
      <c r="C6" s="47">
        <v>3</v>
      </c>
      <c r="D6" s="54">
        <v>4</v>
      </c>
      <c r="E6" s="54">
        <v>5</v>
      </c>
      <c r="F6" s="47">
        <v>6</v>
      </c>
      <c r="G6" s="54">
        <v>7</v>
      </c>
      <c r="H6" s="54">
        <v>8</v>
      </c>
      <c r="I6" s="47">
        <v>9</v>
      </c>
      <c r="J6" s="54">
        <v>10</v>
      </c>
      <c r="K6" s="54">
        <v>11</v>
      </c>
      <c r="L6" s="47">
        <v>12</v>
      </c>
      <c r="M6" s="54">
        <v>13</v>
      </c>
    </row>
    <row r="7" spans="1:13" ht="16.5" customHeight="1">
      <c r="A7" s="31" t="s">
        <v>82</v>
      </c>
      <c r="B7" s="31" t="s">
        <v>83</v>
      </c>
      <c r="C7" s="173">
        <v>4065137.97</v>
      </c>
      <c r="D7" s="173">
        <v>2585137.97</v>
      </c>
      <c r="E7" s="157">
        <v>1480000</v>
      </c>
      <c r="F7" s="193"/>
      <c r="G7" s="194"/>
      <c r="H7" s="194"/>
      <c r="I7" s="193"/>
      <c r="J7" s="194"/>
      <c r="K7" s="194"/>
      <c r="L7" s="193"/>
      <c r="M7" s="194"/>
    </row>
    <row r="8" spans="1:13" ht="16.5" customHeight="1">
      <c r="A8" s="31" t="s">
        <v>84</v>
      </c>
      <c r="B8" s="31" t="s">
        <v>85</v>
      </c>
      <c r="C8" s="173">
        <v>4065137.97</v>
      </c>
      <c r="D8" s="173">
        <v>2585137.97</v>
      </c>
      <c r="E8" s="157">
        <v>1480000</v>
      </c>
      <c r="F8" s="193"/>
      <c r="G8" s="194"/>
      <c r="H8" s="194"/>
      <c r="I8" s="193"/>
      <c r="J8" s="194"/>
      <c r="K8" s="194"/>
      <c r="L8" s="193"/>
      <c r="M8" s="194"/>
    </row>
    <row r="9" spans="1:13" ht="16.5" customHeight="1">
      <c r="A9" s="31" t="s">
        <v>86</v>
      </c>
      <c r="B9" s="31" t="s">
        <v>87</v>
      </c>
      <c r="C9" s="173">
        <v>2785137.97</v>
      </c>
      <c r="D9" s="173">
        <v>2585137.97</v>
      </c>
      <c r="E9" s="157">
        <v>200000</v>
      </c>
      <c r="F9" s="193"/>
      <c r="G9" s="194"/>
      <c r="H9" s="194"/>
      <c r="I9" s="193"/>
      <c r="J9" s="194"/>
      <c r="K9" s="194"/>
      <c r="L9" s="193"/>
      <c r="M9" s="194"/>
    </row>
    <row r="10" spans="1:13" ht="16.5" customHeight="1">
      <c r="A10" s="31" t="s">
        <v>88</v>
      </c>
      <c r="B10" s="31" t="s">
        <v>89</v>
      </c>
      <c r="C10" s="173">
        <v>1280000</v>
      </c>
      <c r="D10" s="173"/>
      <c r="E10" s="157">
        <v>1280000</v>
      </c>
      <c r="F10" s="193"/>
      <c r="G10" s="194"/>
      <c r="H10" s="194"/>
      <c r="I10" s="193"/>
      <c r="J10" s="194"/>
      <c r="K10" s="194"/>
      <c r="L10" s="193"/>
      <c r="M10" s="194"/>
    </row>
    <row r="11" spans="1:13" ht="16.5" customHeight="1">
      <c r="A11" s="31" t="s">
        <v>90</v>
      </c>
      <c r="B11" s="31" t="s">
        <v>91</v>
      </c>
      <c r="C11" s="173">
        <v>926113.56</v>
      </c>
      <c r="D11" s="173">
        <v>926113.56</v>
      </c>
      <c r="E11" s="157"/>
      <c r="F11" s="193"/>
      <c r="G11" s="194"/>
      <c r="H11" s="194"/>
      <c r="I11" s="193"/>
      <c r="J11" s="194"/>
      <c r="K11" s="194"/>
      <c r="L11" s="193"/>
      <c r="M11" s="194"/>
    </row>
    <row r="12" spans="1:13" ht="16.5" customHeight="1">
      <c r="A12" s="31" t="s">
        <v>92</v>
      </c>
      <c r="B12" s="31" t="s">
        <v>93</v>
      </c>
      <c r="C12" s="173">
        <v>782113.56</v>
      </c>
      <c r="D12" s="173">
        <v>782113.56</v>
      </c>
      <c r="E12" s="157"/>
      <c r="F12" s="193"/>
      <c r="G12" s="194"/>
      <c r="H12" s="194"/>
      <c r="I12" s="193"/>
      <c r="J12" s="194"/>
      <c r="K12" s="194"/>
      <c r="L12" s="193"/>
      <c r="M12" s="194"/>
    </row>
    <row r="13" spans="1:13" ht="16.5" customHeight="1">
      <c r="A13" s="31" t="s">
        <v>94</v>
      </c>
      <c r="B13" s="31" t="s">
        <v>95</v>
      </c>
      <c r="C13" s="173">
        <v>494997.4</v>
      </c>
      <c r="D13" s="173">
        <v>494997.4</v>
      </c>
      <c r="E13" s="157"/>
      <c r="F13" s="193"/>
      <c r="G13" s="194"/>
      <c r="H13" s="194"/>
      <c r="I13" s="193"/>
      <c r="J13" s="194"/>
      <c r="K13" s="194"/>
      <c r="L13" s="193"/>
      <c r="M13" s="194"/>
    </row>
    <row r="14" spans="1:13" ht="16.5" customHeight="1">
      <c r="A14" s="31" t="s">
        <v>96</v>
      </c>
      <c r="B14" s="31" t="s">
        <v>97</v>
      </c>
      <c r="C14" s="173">
        <v>237116.16</v>
      </c>
      <c r="D14" s="173">
        <v>237116.16</v>
      </c>
      <c r="E14" s="157"/>
      <c r="F14" s="193"/>
      <c r="G14" s="194"/>
      <c r="H14" s="194"/>
      <c r="I14" s="193"/>
      <c r="J14" s="194"/>
      <c r="K14" s="194"/>
      <c r="L14" s="193"/>
      <c r="M14" s="194"/>
    </row>
    <row r="15" spans="1:13" ht="16.5" customHeight="1">
      <c r="A15" s="31" t="s">
        <v>98</v>
      </c>
      <c r="B15" s="31" t="s">
        <v>99</v>
      </c>
      <c r="C15" s="173">
        <v>50000</v>
      </c>
      <c r="D15" s="173">
        <v>50000</v>
      </c>
      <c r="E15" s="157"/>
      <c r="F15" s="193"/>
      <c r="G15" s="194"/>
      <c r="H15" s="194"/>
      <c r="I15" s="193"/>
      <c r="J15" s="194"/>
      <c r="K15" s="194"/>
      <c r="L15" s="193"/>
      <c r="M15" s="194"/>
    </row>
    <row r="16" spans="1:13" ht="16.5" customHeight="1">
      <c r="A16" s="31" t="s">
        <v>100</v>
      </c>
      <c r="B16" s="31" t="s">
        <v>101</v>
      </c>
      <c r="C16" s="173">
        <v>144000</v>
      </c>
      <c r="D16" s="173">
        <v>144000</v>
      </c>
      <c r="E16" s="157"/>
      <c r="F16" s="193"/>
      <c r="G16" s="194"/>
      <c r="H16" s="194"/>
      <c r="I16" s="193"/>
      <c r="J16" s="194"/>
      <c r="K16" s="194"/>
      <c r="L16" s="193"/>
      <c r="M16" s="194"/>
    </row>
    <row r="17" spans="1:13" ht="16.5" customHeight="1">
      <c r="A17" s="31" t="s">
        <v>102</v>
      </c>
      <c r="B17" s="31" t="s">
        <v>103</v>
      </c>
      <c r="C17" s="173">
        <v>144000</v>
      </c>
      <c r="D17" s="173">
        <v>144000</v>
      </c>
      <c r="E17" s="157"/>
      <c r="F17" s="193"/>
      <c r="G17" s="194"/>
      <c r="H17" s="194"/>
      <c r="I17" s="193"/>
      <c r="J17" s="194"/>
      <c r="K17" s="194"/>
      <c r="L17" s="193"/>
      <c r="M17" s="194"/>
    </row>
    <row r="18" spans="1:13" ht="16.5" customHeight="1">
      <c r="A18" s="31" t="s">
        <v>104</v>
      </c>
      <c r="B18" s="31" t="s">
        <v>105</v>
      </c>
      <c r="C18" s="173">
        <v>173489.34</v>
      </c>
      <c r="D18" s="173">
        <v>173489.34</v>
      </c>
      <c r="E18" s="157"/>
      <c r="F18" s="193"/>
      <c r="G18" s="194"/>
      <c r="H18" s="194"/>
      <c r="I18" s="193"/>
      <c r="J18" s="194"/>
      <c r="K18" s="194"/>
      <c r="L18" s="193"/>
      <c r="M18" s="194"/>
    </row>
    <row r="19" spans="1:13" ht="16.5" customHeight="1">
      <c r="A19" s="31" t="s">
        <v>106</v>
      </c>
      <c r="B19" s="31" t="s">
        <v>107</v>
      </c>
      <c r="C19" s="173">
        <v>173489.34</v>
      </c>
      <c r="D19" s="173">
        <v>173489.34</v>
      </c>
      <c r="E19" s="157"/>
      <c r="F19" s="193"/>
      <c r="G19" s="194"/>
      <c r="H19" s="194"/>
      <c r="I19" s="193"/>
      <c r="J19" s="194"/>
      <c r="K19" s="194"/>
      <c r="L19" s="193"/>
      <c r="M19" s="194"/>
    </row>
    <row r="20" spans="1:13" ht="16.5" customHeight="1">
      <c r="A20" s="31" t="s">
        <v>108</v>
      </c>
      <c r="B20" s="31" t="s">
        <v>109</v>
      </c>
      <c r="C20" s="173">
        <v>164499.34</v>
      </c>
      <c r="D20" s="173">
        <v>164499.34</v>
      </c>
      <c r="E20" s="157"/>
      <c r="F20" s="193"/>
      <c r="G20" s="194"/>
      <c r="H20" s="194"/>
      <c r="I20" s="193"/>
      <c r="J20" s="194"/>
      <c r="K20" s="194"/>
      <c r="L20" s="193"/>
      <c r="M20" s="194"/>
    </row>
    <row r="21" spans="1:13" ht="16.5" customHeight="1">
      <c r="A21" s="31" t="s">
        <v>110</v>
      </c>
      <c r="B21" s="31" t="s">
        <v>111</v>
      </c>
      <c r="C21" s="173">
        <v>8990</v>
      </c>
      <c r="D21" s="173">
        <v>8990</v>
      </c>
      <c r="E21" s="157"/>
      <c r="F21" s="193"/>
      <c r="G21" s="194"/>
      <c r="H21" s="194"/>
      <c r="I21" s="193"/>
      <c r="J21" s="194"/>
      <c r="K21" s="194"/>
      <c r="L21" s="193"/>
      <c r="M21" s="194"/>
    </row>
    <row r="22" spans="1:13" ht="16.5" customHeight="1">
      <c r="A22" s="31" t="s">
        <v>112</v>
      </c>
      <c r="B22" s="31" t="s">
        <v>113</v>
      </c>
      <c r="C22" s="173">
        <v>181437.12</v>
      </c>
      <c r="D22" s="173">
        <v>181437.12</v>
      </c>
      <c r="E22" s="157"/>
      <c r="F22" s="193"/>
      <c r="G22" s="194"/>
      <c r="H22" s="194"/>
      <c r="I22" s="193"/>
      <c r="J22" s="194"/>
      <c r="K22" s="194"/>
      <c r="L22" s="193"/>
      <c r="M22" s="194"/>
    </row>
    <row r="23" spans="1:13" ht="16.5" customHeight="1">
      <c r="A23" s="31" t="s">
        <v>114</v>
      </c>
      <c r="B23" s="31" t="s">
        <v>115</v>
      </c>
      <c r="C23" s="173">
        <v>181437.12</v>
      </c>
      <c r="D23" s="173">
        <v>181437.12</v>
      </c>
      <c r="E23" s="157"/>
      <c r="F23" s="193"/>
      <c r="G23" s="194"/>
      <c r="H23" s="194"/>
      <c r="I23" s="193"/>
      <c r="J23" s="194"/>
      <c r="K23" s="194"/>
      <c r="L23" s="193"/>
      <c r="M23" s="194"/>
    </row>
    <row r="24" spans="1:13" ht="16.5" customHeight="1">
      <c r="A24" s="31" t="s">
        <v>116</v>
      </c>
      <c r="B24" s="31" t="s">
        <v>117</v>
      </c>
      <c r="C24" s="173">
        <v>181437.12</v>
      </c>
      <c r="D24" s="173">
        <v>181437.12</v>
      </c>
      <c r="E24" s="157"/>
      <c r="F24" s="193"/>
      <c r="G24" s="194"/>
      <c r="H24" s="194"/>
      <c r="I24" s="193"/>
      <c r="J24" s="194"/>
      <c r="K24" s="194"/>
      <c r="L24" s="193"/>
      <c r="M24" s="194"/>
    </row>
    <row r="25" spans="1:13" ht="17.25" customHeight="1">
      <c r="A25" s="143" t="s">
        <v>118</v>
      </c>
      <c r="B25" s="195" t="s">
        <v>118</v>
      </c>
      <c r="C25" s="173">
        <v>5346177.99</v>
      </c>
      <c r="D25" s="173">
        <v>3866177.99</v>
      </c>
      <c r="E25" s="173">
        <v>1480000</v>
      </c>
      <c r="F25" s="196"/>
      <c r="G25" s="196" t="s">
        <v>45</v>
      </c>
      <c r="H25" s="196"/>
      <c r="I25" s="196" t="s">
        <v>45</v>
      </c>
      <c r="J25" s="196" t="s">
        <v>45</v>
      </c>
      <c r="K25" s="196" t="s">
        <v>45</v>
      </c>
      <c r="L25" s="196" t="s">
        <v>45</v>
      </c>
      <c r="M25" s="196" t="s">
        <v>45</v>
      </c>
    </row>
  </sheetData>
  <sheetProtection/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E26" sqref="E26"/>
    </sheetView>
  </sheetViews>
  <sheetFormatPr defaultColWidth="8.8515625" defaultRowHeight="14.25" customHeight="1"/>
  <cols>
    <col min="1" max="1" width="49.28125" style="23" customWidth="1"/>
    <col min="2" max="2" width="38.8515625" style="23" customWidth="1"/>
    <col min="3" max="3" width="48.57421875" style="23" customWidth="1"/>
    <col min="4" max="4" width="36.421875" style="23" customWidth="1"/>
    <col min="5" max="5" width="9.140625" style="24" customWidth="1"/>
    <col min="6" max="16384" width="9.140625" style="24" bestFit="1" customWidth="1"/>
  </cols>
  <sheetData>
    <row r="1" spans="1:4" ht="14.25" customHeight="1">
      <c r="A1" s="179"/>
      <c r="B1" s="179"/>
      <c r="C1" s="179"/>
      <c r="D1" s="105" t="s">
        <v>119</v>
      </c>
    </row>
    <row r="2" spans="1:4" ht="31.5" customHeight="1">
      <c r="A2" s="25" t="s">
        <v>120</v>
      </c>
      <c r="B2" s="180"/>
      <c r="C2" s="180"/>
      <c r="D2" s="180"/>
    </row>
    <row r="3" spans="1:4" ht="17.25" customHeight="1">
      <c r="A3" s="114" t="s">
        <v>2</v>
      </c>
      <c r="B3" s="181"/>
      <c r="C3" s="181"/>
      <c r="D3" s="106" t="s">
        <v>3</v>
      </c>
    </row>
    <row r="4" spans="1:4" ht="19.5" customHeight="1">
      <c r="A4" s="47" t="s">
        <v>4</v>
      </c>
      <c r="B4" s="116"/>
      <c r="C4" s="47" t="s">
        <v>5</v>
      </c>
      <c r="D4" s="116"/>
    </row>
    <row r="5" spans="1:4" ht="21.75" customHeight="1">
      <c r="A5" s="46" t="s">
        <v>6</v>
      </c>
      <c r="B5" s="182" t="s">
        <v>7</v>
      </c>
      <c r="C5" s="46" t="s">
        <v>121</v>
      </c>
      <c r="D5" s="182" t="s">
        <v>7</v>
      </c>
    </row>
    <row r="6" spans="1:4" ht="17.25" customHeight="1">
      <c r="A6" s="50"/>
      <c r="B6" s="89"/>
      <c r="C6" s="50"/>
      <c r="D6" s="89"/>
    </row>
    <row r="7" spans="1:4" ht="17.25" customHeight="1">
      <c r="A7" s="183" t="s">
        <v>122</v>
      </c>
      <c r="B7" s="173">
        <v>5346177.99</v>
      </c>
      <c r="C7" s="184" t="s">
        <v>123</v>
      </c>
      <c r="D7" s="157">
        <v>5346177.99</v>
      </c>
    </row>
    <row r="8" spans="1:4" ht="17.25" customHeight="1">
      <c r="A8" s="125" t="s">
        <v>124</v>
      </c>
      <c r="B8" s="173">
        <v>5346177.99</v>
      </c>
      <c r="C8" s="184" t="s">
        <v>125</v>
      </c>
      <c r="D8" s="157">
        <v>4065137.97</v>
      </c>
    </row>
    <row r="9" spans="1:4" ht="17.25" customHeight="1">
      <c r="A9" s="125" t="s">
        <v>126</v>
      </c>
      <c r="B9" s="173"/>
      <c r="C9" s="184" t="s">
        <v>127</v>
      </c>
      <c r="D9" s="157"/>
    </row>
    <row r="10" spans="1:4" ht="17.25" customHeight="1">
      <c r="A10" s="125" t="s">
        <v>128</v>
      </c>
      <c r="B10" s="173"/>
      <c r="C10" s="184" t="s">
        <v>129</v>
      </c>
      <c r="D10" s="157"/>
    </row>
    <row r="11" spans="1:4" ht="17.25" customHeight="1">
      <c r="A11" s="125" t="s">
        <v>130</v>
      </c>
      <c r="B11" s="173"/>
      <c r="C11" s="184" t="s">
        <v>131</v>
      </c>
      <c r="D11" s="157"/>
    </row>
    <row r="12" spans="1:4" ht="17.25" customHeight="1">
      <c r="A12" s="125" t="s">
        <v>124</v>
      </c>
      <c r="B12" s="173"/>
      <c r="C12" s="184" t="s">
        <v>132</v>
      </c>
      <c r="D12" s="157"/>
    </row>
    <row r="13" spans="1:4" ht="17.25" customHeight="1">
      <c r="A13" s="156" t="s">
        <v>126</v>
      </c>
      <c r="B13" s="157"/>
      <c r="C13" s="184" t="s">
        <v>133</v>
      </c>
      <c r="D13" s="157"/>
    </row>
    <row r="14" spans="1:4" ht="17.25" customHeight="1">
      <c r="A14" s="156" t="s">
        <v>128</v>
      </c>
      <c r="B14" s="157"/>
      <c r="C14" s="184" t="s">
        <v>134</v>
      </c>
      <c r="D14" s="157"/>
    </row>
    <row r="15" spans="1:4" ht="17.25" customHeight="1">
      <c r="A15" s="125"/>
      <c r="B15" s="157"/>
      <c r="C15" s="184" t="s">
        <v>135</v>
      </c>
      <c r="D15" s="157">
        <v>926113.56</v>
      </c>
    </row>
    <row r="16" spans="1:4" ht="17.25" customHeight="1">
      <c r="A16" s="125"/>
      <c r="B16" s="173"/>
      <c r="C16" s="184" t="s">
        <v>136</v>
      </c>
      <c r="D16" s="157">
        <v>173489.34</v>
      </c>
    </row>
    <row r="17" spans="1:4" ht="17.25" customHeight="1">
      <c r="A17" s="125"/>
      <c r="B17" s="185"/>
      <c r="C17" s="184" t="s">
        <v>137</v>
      </c>
      <c r="D17" s="157"/>
    </row>
    <row r="18" spans="1:4" ht="17.25" customHeight="1">
      <c r="A18" s="156"/>
      <c r="B18" s="185"/>
      <c r="C18" s="184" t="s">
        <v>138</v>
      </c>
      <c r="D18" s="157"/>
    </row>
    <row r="19" spans="1:4" ht="17.25" customHeight="1">
      <c r="A19" s="156"/>
      <c r="B19" s="186"/>
      <c r="C19" s="184" t="s">
        <v>139</v>
      </c>
      <c r="D19" s="157"/>
    </row>
    <row r="20" spans="1:4" ht="17.25" customHeight="1">
      <c r="A20" s="186"/>
      <c r="B20" s="186"/>
      <c r="C20" s="184" t="s">
        <v>140</v>
      </c>
      <c r="D20" s="157"/>
    </row>
    <row r="21" spans="1:4" ht="17.25" customHeight="1">
      <c r="A21" s="186"/>
      <c r="B21" s="186"/>
      <c r="C21" s="184" t="s">
        <v>141</v>
      </c>
      <c r="D21" s="157"/>
    </row>
    <row r="22" spans="1:4" ht="17.25" customHeight="1">
      <c r="A22" s="186"/>
      <c r="B22" s="186"/>
      <c r="C22" s="184" t="s">
        <v>142</v>
      </c>
      <c r="D22" s="157"/>
    </row>
    <row r="23" spans="1:4" ht="17.25" customHeight="1">
      <c r="A23" s="186"/>
      <c r="B23" s="186"/>
      <c r="C23" s="184" t="s">
        <v>143</v>
      </c>
      <c r="D23" s="157"/>
    </row>
    <row r="24" spans="1:4" ht="17.25" customHeight="1">
      <c r="A24" s="186"/>
      <c r="B24" s="186"/>
      <c r="C24" s="184" t="s">
        <v>144</v>
      </c>
      <c r="D24" s="157"/>
    </row>
    <row r="25" spans="1:4" ht="17.25" customHeight="1">
      <c r="A25" s="186"/>
      <c r="B25" s="186"/>
      <c r="C25" s="184" t="s">
        <v>145</v>
      </c>
      <c r="D25" s="157"/>
    </row>
    <row r="26" spans="1:4" ht="17.25" customHeight="1">
      <c r="A26" s="186"/>
      <c r="B26" s="186"/>
      <c r="C26" s="184" t="s">
        <v>146</v>
      </c>
      <c r="D26" s="157">
        <v>181437.12</v>
      </c>
    </row>
    <row r="27" spans="1:4" ht="17.25" customHeight="1">
      <c r="A27" s="186"/>
      <c r="B27" s="186"/>
      <c r="C27" s="184" t="s">
        <v>147</v>
      </c>
      <c r="D27" s="157"/>
    </row>
    <row r="28" spans="1:4" ht="17.25" customHeight="1">
      <c r="A28" s="186"/>
      <c r="B28" s="186"/>
      <c r="C28" s="184" t="s">
        <v>148</v>
      </c>
      <c r="D28" s="157"/>
    </row>
    <row r="29" spans="1:4" ht="17.25" customHeight="1">
      <c r="A29" s="186"/>
      <c r="B29" s="186"/>
      <c r="C29" s="184" t="s">
        <v>149</v>
      </c>
      <c r="D29" s="157"/>
    </row>
    <row r="30" spans="1:4" ht="17.25" customHeight="1">
      <c r="A30" s="186"/>
      <c r="B30" s="186"/>
      <c r="C30" s="184" t="s">
        <v>150</v>
      </c>
      <c r="D30" s="157"/>
    </row>
    <row r="31" spans="1:4" ht="14.25" customHeight="1">
      <c r="A31" s="187"/>
      <c r="B31" s="185"/>
      <c r="C31" s="156" t="s">
        <v>151</v>
      </c>
      <c r="D31" s="185"/>
    </row>
    <row r="32" spans="1:4" ht="17.25" customHeight="1">
      <c r="A32" s="188" t="s">
        <v>152</v>
      </c>
      <c r="B32" s="189">
        <v>5346177.99</v>
      </c>
      <c r="C32" s="187" t="s">
        <v>49</v>
      </c>
      <c r="D32" s="189">
        <v>5346177.99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K24" sqref="K24"/>
    </sheetView>
  </sheetViews>
  <sheetFormatPr defaultColWidth="8.8515625" defaultRowHeight="14.25" customHeight="1"/>
  <cols>
    <col min="1" max="1" width="20.140625" style="108" customWidth="1"/>
    <col min="2" max="2" width="44.00390625" style="108" customWidth="1"/>
    <col min="3" max="3" width="24.28125" style="38" customWidth="1"/>
    <col min="4" max="4" width="16.57421875" style="38" customWidth="1"/>
    <col min="5" max="7" width="24.28125" style="38" customWidth="1"/>
    <col min="8" max="8" width="9.140625" style="38" customWidth="1"/>
    <col min="9" max="16384" width="9.140625" style="38" bestFit="1" customWidth="1"/>
  </cols>
  <sheetData>
    <row r="1" spans="4:7" ht="12" customHeight="1">
      <c r="D1" s="175"/>
      <c r="F1" s="40"/>
      <c r="G1" s="40" t="s">
        <v>153</v>
      </c>
    </row>
    <row r="2" spans="1:7" ht="39" customHeight="1">
      <c r="A2" s="113" t="s">
        <v>154</v>
      </c>
      <c r="B2" s="113"/>
      <c r="C2" s="113"/>
      <c r="D2" s="113"/>
      <c r="E2" s="113"/>
      <c r="F2" s="113"/>
      <c r="G2" s="113"/>
    </row>
    <row r="3" spans="1:7" ht="18" customHeight="1">
      <c r="A3" s="114" t="s">
        <v>2</v>
      </c>
      <c r="F3" s="111"/>
      <c r="G3" s="111" t="s">
        <v>3</v>
      </c>
    </row>
    <row r="4" spans="1:7" ht="20.25" customHeight="1">
      <c r="A4" s="176" t="s">
        <v>155</v>
      </c>
      <c r="B4" s="177"/>
      <c r="C4" s="47" t="s">
        <v>74</v>
      </c>
      <c r="D4" s="48"/>
      <c r="E4" s="48"/>
      <c r="F4" s="116"/>
      <c r="G4" s="178" t="s">
        <v>75</v>
      </c>
    </row>
    <row r="5" spans="1:7" ht="20.25" customHeight="1">
      <c r="A5" s="118" t="s">
        <v>72</v>
      </c>
      <c r="B5" s="118" t="s">
        <v>73</v>
      </c>
      <c r="C5" s="54" t="s">
        <v>55</v>
      </c>
      <c r="D5" s="54" t="s">
        <v>57</v>
      </c>
      <c r="E5" s="54" t="s">
        <v>156</v>
      </c>
      <c r="F5" s="54" t="s">
        <v>157</v>
      </c>
      <c r="G5" s="92"/>
    </row>
    <row r="6" spans="1:7" ht="13.5" customHeight="1">
      <c r="A6" s="118" t="s">
        <v>158</v>
      </c>
      <c r="B6" s="118" t="s">
        <v>159</v>
      </c>
      <c r="C6" s="118" t="s">
        <v>160</v>
      </c>
      <c r="D6" s="118" t="s">
        <v>161</v>
      </c>
      <c r="E6" s="118" t="s">
        <v>162</v>
      </c>
      <c r="F6" s="118" t="s">
        <v>163</v>
      </c>
      <c r="G6" s="118" t="s">
        <v>164</v>
      </c>
    </row>
    <row r="7" spans="1:7" ht="18" customHeight="1">
      <c r="A7" s="31" t="s">
        <v>82</v>
      </c>
      <c r="B7" s="31" t="s">
        <v>83</v>
      </c>
      <c r="C7" s="151">
        <v>4065137.97</v>
      </c>
      <c r="D7" s="151">
        <v>2585137.97</v>
      </c>
      <c r="E7" s="151">
        <v>2265812.39</v>
      </c>
      <c r="F7" s="151">
        <v>319325.58</v>
      </c>
      <c r="G7" s="151">
        <v>1480000</v>
      </c>
    </row>
    <row r="8" spans="1:7" ht="18" customHeight="1">
      <c r="A8" s="31" t="s">
        <v>84</v>
      </c>
      <c r="B8" s="31" t="s">
        <v>85</v>
      </c>
      <c r="C8" s="151">
        <v>4065137.97</v>
      </c>
      <c r="D8" s="151">
        <v>2585137.97</v>
      </c>
      <c r="E8" s="151">
        <v>2265812.39</v>
      </c>
      <c r="F8" s="151">
        <v>319325.58</v>
      </c>
      <c r="G8" s="151">
        <v>1480000</v>
      </c>
    </row>
    <row r="9" spans="1:7" ht="18" customHeight="1">
      <c r="A9" s="31" t="s">
        <v>86</v>
      </c>
      <c r="B9" s="31" t="s">
        <v>87</v>
      </c>
      <c r="C9" s="151">
        <v>2785137.97</v>
      </c>
      <c r="D9" s="151">
        <v>2585137.97</v>
      </c>
      <c r="E9" s="151">
        <v>2265812.39</v>
      </c>
      <c r="F9" s="151">
        <v>319325.58</v>
      </c>
      <c r="G9" s="151">
        <v>200000</v>
      </c>
    </row>
    <row r="10" spans="1:7" ht="18" customHeight="1">
      <c r="A10" s="31" t="s">
        <v>88</v>
      </c>
      <c r="B10" s="31" t="s">
        <v>89</v>
      </c>
      <c r="C10" s="151">
        <v>1280000</v>
      </c>
      <c r="D10" s="151"/>
      <c r="E10" s="151"/>
      <c r="F10" s="151"/>
      <c r="G10" s="151">
        <v>1280000</v>
      </c>
    </row>
    <row r="11" spans="1:7" ht="18" customHeight="1">
      <c r="A11" s="31" t="s">
        <v>90</v>
      </c>
      <c r="B11" s="31" t="s">
        <v>91</v>
      </c>
      <c r="C11" s="151">
        <v>926113.56</v>
      </c>
      <c r="D11" s="151">
        <v>926113.56</v>
      </c>
      <c r="E11" s="151">
        <v>872013.56</v>
      </c>
      <c r="F11" s="151">
        <v>54100</v>
      </c>
      <c r="G11" s="151"/>
    </row>
    <row r="12" spans="1:7" ht="18" customHeight="1">
      <c r="A12" s="31" t="s">
        <v>92</v>
      </c>
      <c r="B12" s="31" t="s">
        <v>93</v>
      </c>
      <c r="C12" s="151">
        <v>782113.56</v>
      </c>
      <c r="D12" s="151">
        <v>782113.56</v>
      </c>
      <c r="E12" s="151">
        <v>728013.56</v>
      </c>
      <c r="F12" s="151">
        <v>54100</v>
      </c>
      <c r="G12" s="151"/>
    </row>
    <row r="13" spans="1:7" ht="18" customHeight="1">
      <c r="A13" s="31" t="s">
        <v>94</v>
      </c>
      <c r="B13" s="31" t="s">
        <v>95</v>
      </c>
      <c r="C13" s="151">
        <v>494997.4</v>
      </c>
      <c r="D13" s="151">
        <v>494997.4</v>
      </c>
      <c r="E13" s="151">
        <v>440897.4</v>
      </c>
      <c r="F13" s="151">
        <v>54100</v>
      </c>
      <c r="G13" s="151"/>
    </row>
    <row r="14" spans="1:7" ht="18" customHeight="1">
      <c r="A14" s="31" t="s">
        <v>96</v>
      </c>
      <c r="B14" s="31" t="s">
        <v>97</v>
      </c>
      <c r="C14" s="151">
        <v>237116.16</v>
      </c>
      <c r="D14" s="151">
        <v>237116.16</v>
      </c>
      <c r="E14" s="151">
        <v>237116.16</v>
      </c>
      <c r="F14" s="151"/>
      <c r="G14" s="151"/>
    </row>
    <row r="15" spans="1:7" ht="18" customHeight="1">
      <c r="A15" s="31" t="s">
        <v>98</v>
      </c>
      <c r="B15" s="31" t="s">
        <v>99</v>
      </c>
      <c r="C15" s="151">
        <v>50000</v>
      </c>
      <c r="D15" s="151">
        <v>50000</v>
      </c>
      <c r="E15" s="151">
        <v>50000</v>
      </c>
      <c r="F15" s="151"/>
      <c r="G15" s="151"/>
    </row>
    <row r="16" spans="1:7" ht="18" customHeight="1">
      <c r="A16" s="31" t="s">
        <v>100</v>
      </c>
      <c r="B16" s="31" t="s">
        <v>101</v>
      </c>
      <c r="C16" s="151">
        <v>144000</v>
      </c>
      <c r="D16" s="151">
        <v>144000</v>
      </c>
      <c r="E16" s="151">
        <v>144000</v>
      </c>
      <c r="F16" s="151"/>
      <c r="G16" s="151"/>
    </row>
    <row r="17" spans="1:7" ht="18" customHeight="1">
      <c r="A17" s="31" t="s">
        <v>102</v>
      </c>
      <c r="B17" s="31" t="s">
        <v>103</v>
      </c>
      <c r="C17" s="151">
        <v>144000</v>
      </c>
      <c r="D17" s="151">
        <v>144000</v>
      </c>
      <c r="E17" s="151">
        <v>144000</v>
      </c>
      <c r="F17" s="151"/>
      <c r="G17" s="151"/>
    </row>
    <row r="18" spans="1:7" ht="18" customHeight="1">
      <c r="A18" s="31" t="s">
        <v>104</v>
      </c>
      <c r="B18" s="31" t="s">
        <v>105</v>
      </c>
      <c r="C18" s="151">
        <v>173489.34</v>
      </c>
      <c r="D18" s="151">
        <v>173489.34</v>
      </c>
      <c r="E18" s="151">
        <v>173489.34</v>
      </c>
      <c r="F18" s="151"/>
      <c r="G18" s="151"/>
    </row>
    <row r="19" spans="1:7" ht="18" customHeight="1">
      <c r="A19" s="31" t="s">
        <v>106</v>
      </c>
      <c r="B19" s="31" t="s">
        <v>107</v>
      </c>
      <c r="C19" s="151">
        <v>173489.34</v>
      </c>
      <c r="D19" s="151">
        <v>173489.34</v>
      </c>
      <c r="E19" s="151">
        <v>173489.34</v>
      </c>
      <c r="F19" s="151"/>
      <c r="G19" s="151"/>
    </row>
    <row r="20" spans="1:7" ht="18" customHeight="1">
      <c r="A20" s="31" t="s">
        <v>108</v>
      </c>
      <c r="B20" s="31" t="s">
        <v>109</v>
      </c>
      <c r="C20" s="151">
        <v>164499.34</v>
      </c>
      <c r="D20" s="151">
        <v>164499.34</v>
      </c>
      <c r="E20" s="151">
        <v>164499.34</v>
      </c>
      <c r="F20" s="151"/>
      <c r="G20" s="151"/>
    </row>
    <row r="21" spans="1:7" ht="18" customHeight="1">
      <c r="A21" s="31" t="s">
        <v>110</v>
      </c>
      <c r="B21" s="31" t="s">
        <v>111</v>
      </c>
      <c r="C21" s="151">
        <v>8990</v>
      </c>
      <c r="D21" s="151">
        <v>8990</v>
      </c>
      <c r="E21" s="151">
        <v>8990</v>
      </c>
      <c r="F21" s="151"/>
      <c r="G21" s="151"/>
    </row>
    <row r="22" spans="1:7" ht="18" customHeight="1">
      <c r="A22" s="31" t="s">
        <v>112</v>
      </c>
      <c r="B22" s="31" t="s">
        <v>113</v>
      </c>
      <c r="C22" s="151">
        <v>181437.12</v>
      </c>
      <c r="D22" s="151">
        <v>181437.12</v>
      </c>
      <c r="E22" s="151">
        <v>181437.12</v>
      </c>
      <c r="F22" s="151"/>
      <c r="G22" s="151"/>
    </row>
    <row r="23" spans="1:7" ht="18" customHeight="1">
      <c r="A23" s="31" t="s">
        <v>114</v>
      </c>
      <c r="B23" s="31" t="s">
        <v>115</v>
      </c>
      <c r="C23" s="151">
        <v>181437.12</v>
      </c>
      <c r="D23" s="151">
        <v>181437.12</v>
      </c>
      <c r="E23" s="151">
        <v>181437.12</v>
      </c>
      <c r="F23" s="151"/>
      <c r="G23" s="151"/>
    </row>
    <row r="24" spans="1:7" ht="18" customHeight="1">
      <c r="A24" s="31" t="s">
        <v>116</v>
      </c>
      <c r="B24" s="31" t="s">
        <v>117</v>
      </c>
      <c r="C24" s="151">
        <v>181437.12</v>
      </c>
      <c r="D24" s="151">
        <v>181437.12</v>
      </c>
      <c r="E24" s="151">
        <v>181437.12</v>
      </c>
      <c r="F24" s="151"/>
      <c r="G24" s="151"/>
    </row>
    <row r="25" spans="1:7" ht="18" customHeight="1">
      <c r="A25" s="121" t="s">
        <v>118</v>
      </c>
      <c r="B25" s="123" t="s">
        <v>118</v>
      </c>
      <c r="C25" s="148">
        <v>5346177.99</v>
      </c>
      <c r="D25" s="151">
        <v>3866177.99</v>
      </c>
      <c r="E25" s="148">
        <v>3492752.41</v>
      </c>
      <c r="F25" s="148">
        <v>373425.58</v>
      </c>
      <c r="G25" s="148">
        <v>1480000</v>
      </c>
    </row>
  </sheetData>
  <sheetProtection/>
  <mergeCells count="6">
    <mergeCell ref="A2:G2"/>
    <mergeCell ref="A3:E3"/>
    <mergeCell ref="A4:B4"/>
    <mergeCell ref="C4:F4"/>
    <mergeCell ref="A25:B2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I30" sqref="I30"/>
    </sheetView>
  </sheetViews>
  <sheetFormatPr defaultColWidth="8.8515625" defaultRowHeight="12.75"/>
  <cols>
    <col min="1" max="2" width="27.421875" style="164" customWidth="1"/>
    <col min="3" max="3" width="17.28125" style="165" customWidth="1"/>
    <col min="4" max="5" width="26.28125" style="166" customWidth="1"/>
    <col min="6" max="6" width="18.7109375" style="166" customWidth="1"/>
    <col min="7" max="7" width="9.140625" style="38" customWidth="1"/>
    <col min="8" max="16384" width="9.140625" style="38" bestFit="1" customWidth="1"/>
  </cols>
  <sheetData>
    <row r="1" spans="1:6" ht="12" customHeight="1">
      <c r="A1" s="167"/>
      <c r="B1" s="167"/>
      <c r="C1" s="45"/>
      <c r="D1" s="38"/>
      <c r="E1" s="38"/>
      <c r="F1" s="168" t="s">
        <v>165</v>
      </c>
    </row>
    <row r="2" spans="1:6" ht="25.5" customHeight="1">
      <c r="A2" s="169" t="s">
        <v>166</v>
      </c>
      <c r="B2" s="169"/>
      <c r="C2" s="169"/>
      <c r="D2" s="169"/>
      <c r="E2" s="169"/>
      <c r="F2" s="169"/>
    </row>
    <row r="3" spans="1:6" ht="15.75" customHeight="1">
      <c r="A3" s="114" t="s">
        <v>2</v>
      </c>
      <c r="B3" s="167"/>
      <c r="C3" s="45"/>
      <c r="D3" s="38"/>
      <c r="E3" s="38"/>
      <c r="F3" s="168" t="s">
        <v>167</v>
      </c>
    </row>
    <row r="4" spans="1:6" s="163" customFormat="1" ht="19.5" customHeight="1">
      <c r="A4" s="170" t="s">
        <v>168</v>
      </c>
      <c r="B4" s="46" t="s">
        <v>169</v>
      </c>
      <c r="C4" s="47" t="s">
        <v>170</v>
      </c>
      <c r="D4" s="48"/>
      <c r="E4" s="116"/>
      <c r="F4" s="46" t="s">
        <v>171</v>
      </c>
    </row>
    <row r="5" spans="1:6" s="163" customFormat="1" ht="19.5" customHeight="1">
      <c r="A5" s="89"/>
      <c r="B5" s="50"/>
      <c r="C5" s="54" t="s">
        <v>57</v>
      </c>
      <c r="D5" s="54" t="s">
        <v>172</v>
      </c>
      <c r="E5" s="54" t="s">
        <v>173</v>
      </c>
      <c r="F5" s="50"/>
    </row>
    <row r="6" spans="1:6" s="163" customFormat="1" ht="18.75" customHeight="1">
      <c r="A6" s="171">
        <v>1</v>
      </c>
      <c r="B6" s="171">
        <v>2</v>
      </c>
      <c r="C6" s="172">
        <v>3</v>
      </c>
      <c r="D6" s="171">
        <v>4</v>
      </c>
      <c r="E6" s="171">
        <v>5</v>
      </c>
      <c r="F6" s="171">
        <v>6</v>
      </c>
    </row>
    <row r="7" spans="1:6" ht="18.75" customHeight="1">
      <c r="A7" s="173">
        <v>269000</v>
      </c>
      <c r="B7" s="173"/>
      <c r="C7" s="174">
        <v>90000</v>
      </c>
      <c r="D7" s="173"/>
      <c r="E7" s="173">
        <v>90000</v>
      </c>
      <c r="F7" s="173">
        <v>179000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workbookViewId="0" topLeftCell="J1">
      <selection activeCell="AE18" sqref="AE18"/>
    </sheetView>
  </sheetViews>
  <sheetFormatPr defaultColWidth="8.8515625" defaultRowHeight="14.25" customHeight="1"/>
  <cols>
    <col min="1" max="1" width="33.57421875" style="108" customWidth="1"/>
    <col min="2" max="2" width="21.57421875" style="108" customWidth="1"/>
    <col min="3" max="3" width="22.00390625" style="108" customWidth="1"/>
    <col min="4" max="4" width="11.28125" style="108" customWidth="1"/>
    <col min="5" max="5" width="15.140625" style="108" bestFit="1" customWidth="1"/>
    <col min="6" max="6" width="10.00390625" style="108" customWidth="1"/>
    <col min="7" max="7" width="17.8515625" style="108" customWidth="1"/>
    <col min="8" max="9" width="12.140625" style="45" customWidth="1"/>
    <col min="10" max="10" width="14.57421875" style="45" customWidth="1"/>
    <col min="11" max="24" width="12.140625" style="45" customWidth="1"/>
    <col min="25" max="25" width="9.140625" style="38" customWidth="1"/>
    <col min="26" max="16384" width="9.140625" style="38" bestFit="1" customWidth="1"/>
  </cols>
  <sheetData>
    <row r="1" ht="12" customHeight="1">
      <c r="X1" s="162" t="s">
        <v>174</v>
      </c>
    </row>
    <row r="2" spans="1:24" ht="39" customHeight="1">
      <c r="A2" s="113" t="s">
        <v>175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8" customHeight="1">
      <c r="A3" s="114" t="s">
        <v>2</v>
      </c>
      <c r="H3" s="38"/>
      <c r="I3" s="38"/>
      <c r="J3" s="38"/>
      <c r="K3" s="38"/>
      <c r="L3" s="38"/>
      <c r="M3" s="38"/>
      <c r="N3" s="38"/>
      <c r="O3" s="38"/>
      <c r="P3" s="38"/>
      <c r="Q3" s="38"/>
      <c r="X3" s="44" t="s">
        <v>3</v>
      </c>
    </row>
    <row r="4" spans="1:24" ht="14.25">
      <c r="A4" s="154" t="s">
        <v>176</v>
      </c>
      <c r="B4" s="154" t="s">
        <v>177</v>
      </c>
      <c r="C4" s="154" t="s">
        <v>178</v>
      </c>
      <c r="D4" s="154" t="s">
        <v>179</v>
      </c>
      <c r="E4" s="154" t="s">
        <v>180</v>
      </c>
      <c r="F4" s="154" t="s">
        <v>181</v>
      </c>
      <c r="G4" s="154" t="s">
        <v>182</v>
      </c>
      <c r="H4" s="67" t="s">
        <v>183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14.25">
      <c r="A5" s="154"/>
      <c r="B5" s="154"/>
      <c r="C5" s="154"/>
      <c r="D5" s="154"/>
      <c r="E5" s="154"/>
      <c r="F5" s="154"/>
      <c r="G5" s="154"/>
      <c r="H5" s="67" t="s">
        <v>184</v>
      </c>
      <c r="I5" s="67" t="s">
        <v>185</v>
      </c>
      <c r="J5" s="67"/>
      <c r="K5" s="67"/>
      <c r="L5" s="67"/>
      <c r="M5" s="67"/>
      <c r="N5" s="67"/>
      <c r="O5" s="49" t="s">
        <v>186</v>
      </c>
      <c r="P5" s="49"/>
      <c r="Q5" s="49"/>
      <c r="R5" s="67" t="s">
        <v>61</v>
      </c>
      <c r="S5" s="67" t="s">
        <v>62</v>
      </c>
      <c r="T5" s="67"/>
      <c r="U5" s="67"/>
      <c r="V5" s="67"/>
      <c r="W5" s="67"/>
      <c r="X5" s="67"/>
    </row>
    <row r="6" spans="1:24" ht="13.5" customHeight="1">
      <c r="A6" s="154"/>
      <c r="B6" s="154"/>
      <c r="C6" s="154"/>
      <c r="D6" s="154"/>
      <c r="E6" s="154"/>
      <c r="F6" s="154"/>
      <c r="G6" s="154"/>
      <c r="H6" s="67"/>
      <c r="I6" s="67" t="s">
        <v>187</v>
      </c>
      <c r="J6" s="67"/>
      <c r="K6" s="67" t="s">
        <v>188</v>
      </c>
      <c r="L6" s="67" t="s">
        <v>189</v>
      </c>
      <c r="M6" s="67" t="s">
        <v>190</v>
      </c>
      <c r="N6" s="67" t="s">
        <v>191</v>
      </c>
      <c r="O6" s="159" t="s">
        <v>58</v>
      </c>
      <c r="P6" s="159" t="s">
        <v>59</v>
      </c>
      <c r="Q6" s="159" t="s">
        <v>60</v>
      </c>
      <c r="R6" s="67"/>
      <c r="S6" s="67" t="s">
        <v>57</v>
      </c>
      <c r="T6" s="67" t="s">
        <v>63</v>
      </c>
      <c r="U6" s="67" t="s">
        <v>64</v>
      </c>
      <c r="V6" s="67" t="s">
        <v>65</v>
      </c>
      <c r="W6" s="67" t="s">
        <v>66</v>
      </c>
      <c r="X6" s="67" t="s">
        <v>67</v>
      </c>
    </row>
    <row r="7" spans="1:24" ht="28.5">
      <c r="A7" s="154"/>
      <c r="B7" s="154"/>
      <c r="C7" s="154"/>
      <c r="D7" s="154"/>
      <c r="E7" s="154"/>
      <c r="F7" s="154"/>
      <c r="G7" s="154"/>
      <c r="H7" s="67"/>
      <c r="I7" s="67" t="s">
        <v>57</v>
      </c>
      <c r="J7" s="67" t="s">
        <v>192</v>
      </c>
      <c r="K7" s="67"/>
      <c r="L7" s="67"/>
      <c r="M7" s="67"/>
      <c r="N7" s="67"/>
      <c r="O7" s="160"/>
      <c r="P7" s="160"/>
      <c r="Q7" s="160"/>
      <c r="R7" s="67"/>
      <c r="S7" s="67"/>
      <c r="T7" s="67"/>
      <c r="U7" s="67"/>
      <c r="V7" s="67"/>
      <c r="W7" s="67"/>
      <c r="X7" s="67"/>
    </row>
    <row r="8" spans="1:24" ht="13.5" customHeight="1">
      <c r="A8" s="155" t="s">
        <v>158</v>
      </c>
      <c r="B8" s="155" t="s">
        <v>159</v>
      </c>
      <c r="C8" s="155" t="s">
        <v>160</v>
      </c>
      <c r="D8" s="155" t="s">
        <v>161</v>
      </c>
      <c r="E8" s="155" t="s">
        <v>162</v>
      </c>
      <c r="F8" s="155" t="s">
        <v>163</v>
      </c>
      <c r="G8" s="155" t="s">
        <v>164</v>
      </c>
      <c r="H8" s="155" t="s">
        <v>193</v>
      </c>
      <c r="I8" s="155" t="s">
        <v>194</v>
      </c>
      <c r="J8" s="155" t="s">
        <v>195</v>
      </c>
      <c r="K8" s="155" t="s">
        <v>196</v>
      </c>
      <c r="L8" s="155" t="s">
        <v>197</v>
      </c>
      <c r="M8" s="155" t="s">
        <v>198</v>
      </c>
      <c r="N8" s="155" t="s">
        <v>199</v>
      </c>
      <c r="O8" s="155" t="s">
        <v>200</v>
      </c>
      <c r="P8" s="155" t="s">
        <v>201</v>
      </c>
      <c r="Q8" s="155" t="s">
        <v>202</v>
      </c>
      <c r="R8" s="155" t="s">
        <v>203</v>
      </c>
      <c r="S8" s="155" t="s">
        <v>204</v>
      </c>
      <c r="T8" s="155" t="s">
        <v>205</v>
      </c>
      <c r="U8" s="155" t="s">
        <v>206</v>
      </c>
      <c r="V8" s="155" t="s">
        <v>207</v>
      </c>
      <c r="W8" s="155" t="s">
        <v>208</v>
      </c>
      <c r="X8" s="155" t="s">
        <v>209</v>
      </c>
    </row>
    <row r="9" spans="1:24" ht="27.75" customHeight="1">
      <c r="A9" s="156" t="s">
        <v>68</v>
      </c>
      <c r="B9" s="156"/>
      <c r="C9" s="156"/>
      <c r="D9" s="156"/>
      <c r="E9" s="156"/>
      <c r="F9" s="156"/>
      <c r="G9" s="156"/>
      <c r="H9" s="157">
        <v>3866177.99</v>
      </c>
      <c r="I9" s="157">
        <v>3866177.99</v>
      </c>
      <c r="J9" s="155"/>
      <c r="K9" s="155"/>
      <c r="L9" s="155"/>
      <c r="M9" s="157">
        <v>3866177.99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pans="1:24" ht="27.75" customHeight="1">
      <c r="A10" s="156" t="s">
        <v>69</v>
      </c>
      <c r="B10" s="126" t="s">
        <v>45</v>
      </c>
      <c r="C10" s="126" t="s">
        <v>45</v>
      </c>
      <c r="D10" s="126" t="s">
        <v>45</v>
      </c>
      <c r="E10" s="126" t="s">
        <v>45</v>
      </c>
      <c r="F10" s="126" t="s">
        <v>45</v>
      </c>
      <c r="G10" s="126" t="s">
        <v>45</v>
      </c>
      <c r="H10" s="157">
        <v>3866177.99</v>
      </c>
      <c r="I10" s="157">
        <v>3866177.99</v>
      </c>
      <c r="J10" s="155"/>
      <c r="K10" s="155"/>
      <c r="L10" s="155"/>
      <c r="M10" s="157">
        <v>3866177.99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ht="27.75" customHeight="1">
      <c r="A11" s="126" t="s">
        <v>210</v>
      </c>
      <c r="B11" s="126" t="s">
        <v>211</v>
      </c>
      <c r="C11" s="126" t="s">
        <v>212</v>
      </c>
      <c r="D11" s="126" t="s">
        <v>86</v>
      </c>
      <c r="E11" s="126" t="s">
        <v>213</v>
      </c>
      <c r="F11" s="126" t="s">
        <v>214</v>
      </c>
      <c r="G11" s="126" t="s">
        <v>215</v>
      </c>
      <c r="H11" s="157">
        <v>681444</v>
      </c>
      <c r="I11" s="157">
        <v>681444</v>
      </c>
      <c r="J11" s="155"/>
      <c r="K11" s="155"/>
      <c r="L11" s="155"/>
      <c r="M11" s="157">
        <v>681444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ht="27.75" customHeight="1">
      <c r="A12" s="126" t="s">
        <v>210</v>
      </c>
      <c r="B12" s="126" t="s">
        <v>211</v>
      </c>
      <c r="C12" s="126" t="s">
        <v>212</v>
      </c>
      <c r="D12" s="126" t="s">
        <v>86</v>
      </c>
      <c r="E12" s="126" t="s">
        <v>213</v>
      </c>
      <c r="F12" s="126" t="s">
        <v>216</v>
      </c>
      <c r="G12" s="126" t="s">
        <v>217</v>
      </c>
      <c r="H12" s="157">
        <v>800532</v>
      </c>
      <c r="I12" s="157">
        <v>800532</v>
      </c>
      <c r="J12" s="155"/>
      <c r="K12" s="155"/>
      <c r="L12" s="155"/>
      <c r="M12" s="157">
        <v>800532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ht="27.75" customHeight="1">
      <c r="A13" s="126" t="s">
        <v>210</v>
      </c>
      <c r="B13" s="126" t="s">
        <v>211</v>
      </c>
      <c r="C13" s="126" t="s">
        <v>212</v>
      </c>
      <c r="D13" s="126" t="s">
        <v>86</v>
      </c>
      <c r="E13" s="126" t="s">
        <v>213</v>
      </c>
      <c r="F13" s="126" t="s">
        <v>216</v>
      </c>
      <c r="G13" s="126" t="s">
        <v>217</v>
      </c>
      <c r="H13" s="157">
        <v>216000</v>
      </c>
      <c r="I13" s="157">
        <v>216000</v>
      </c>
      <c r="J13" s="155"/>
      <c r="K13" s="155"/>
      <c r="L13" s="155"/>
      <c r="M13" s="157">
        <v>216000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ht="27.75" customHeight="1">
      <c r="A14" s="126" t="s">
        <v>210</v>
      </c>
      <c r="B14" s="126" t="s">
        <v>211</v>
      </c>
      <c r="C14" s="126" t="s">
        <v>212</v>
      </c>
      <c r="D14" s="126" t="s">
        <v>86</v>
      </c>
      <c r="E14" s="126" t="s">
        <v>213</v>
      </c>
      <c r="F14" s="126" t="s">
        <v>218</v>
      </c>
      <c r="G14" s="126" t="s">
        <v>219</v>
      </c>
      <c r="H14" s="157">
        <v>56787</v>
      </c>
      <c r="I14" s="157">
        <v>56787</v>
      </c>
      <c r="J14" s="155"/>
      <c r="K14" s="155"/>
      <c r="L14" s="155"/>
      <c r="M14" s="157">
        <v>56787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ht="27.75" customHeight="1">
      <c r="A15" s="126" t="s">
        <v>210</v>
      </c>
      <c r="B15" s="126" t="s">
        <v>211</v>
      </c>
      <c r="C15" s="126" t="s">
        <v>212</v>
      </c>
      <c r="D15" s="126" t="s">
        <v>86</v>
      </c>
      <c r="E15" s="126" t="s">
        <v>213</v>
      </c>
      <c r="F15" s="126" t="s">
        <v>218</v>
      </c>
      <c r="G15" s="126" t="s">
        <v>219</v>
      </c>
      <c r="H15" s="157">
        <v>9000</v>
      </c>
      <c r="I15" s="157">
        <v>9000</v>
      </c>
      <c r="J15" s="155"/>
      <c r="K15" s="155"/>
      <c r="L15" s="155"/>
      <c r="M15" s="157">
        <v>9000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ht="27.75" customHeight="1">
      <c r="A16" s="126" t="s">
        <v>210</v>
      </c>
      <c r="B16" s="126" t="s">
        <v>211</v>
      </c>
      <c r="C16" s="126" t="s">
        <v>212</v>
      </c>
      <c r="D16" s="126" t="s">
        <v>86</v>
      </c>
      <c r="E16" s="126" t="s">
        <v>213</v>
      </c>
      <c r="F16" s="126" t="s">
        <v>218</v>
      </c>
      <c r="G16" s="126" t="s">
        <v>219</v>
      </c>
      <c r="H16" s="157">
        <v>456000</v>
      </c>
      <c r="I16" s="157">
        <v>456000</v>
      </c>
      <c r="J16" s="155"/>
      <c r="K16" s="155"/>
      <c r="L16" s="155"/>
      <c r="M16" s="157">
        <v>456000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ht="27.75" customHeight="1">
      <c r="A17" s="126" t="s">
        <v>210</v>
      </c>
      <c r="B17" s="126" t="s">
        <v>220</v>
      </c>
      <c r="C17" s="126" t="s">
        <v>221</v>
      </c>
      <c r="D17" s="126" t="s">
        <v>96</v>
      </c>
      <c r="E17" s="126" t="s">
        <v>222</v>
      </c>
      <c r="F17" s="126" t="s">
        <v>223</v>
      </c>
      <c r="G17" s="126" t="s">
        <v>224</v>
      </c>
      <c r="H17" s="157">
        <v>237116.16</v>
      </c>
      <c r="I17" s="157">
        <v>237116.16</v>
      </c>
      <c r="J17" s="155"/>
      <c r="K17" s="155"/>
      <c r="L17" s="155"/>
      <c r="M17" s="157">
        <v>237116.16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ht="27.75" customHeight="1">
      <c r="A18" s="126" t="s">
        <v>210</v>
      </c>
      <c r="B18" s="126" t="s">
        <v>220</v>
      </c>
      <c r="C18" s="126" t="s">
        <v>221</v>
      </c>
      <c r="D18" s="126" t="s">
        <v>98</v>
      </c>
      <c r="E18" s="126" t="s">
        <v>225</v>
      </c>
      <c r="F18" s="126" t="s">
        <v>226</v>
      </c>
      <c r="G18" s="126" t="s">
        <v>227</v>
      </c>
      <c r="H18" s="157">
        <v>50000</v>
      </c>
      <c r="I18" s="157">
        <v>50000</v>
      </c>
      <c r="J18" s="155"/>
      <c r="K18" s="155"/>
      <c r="L18" s="155"/>
      <c r="M18" s="157">
        <v>50000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ht="27.75" customHeight="1">
      <c r="A19" s="126" t="s">
        <v>210</v>
      </c>
      <c r="B19" s="126" t="s">
        <v>220</v>
      </c>
      <c r="C19" s="126" t="s">
        <v>221</v>
      </c>
      <c r="D19" s="126" t="s">
        <v>108</v>
      </c>
      <c r="E19" s="126" t="s">
        <v>228</v>
      </c>
      <c r="F19" s="126" t="s">
        <v>229</v>
      </c>
      <c r="G19" s="126" t="s">
        <v>230</v>
      </c>
      <c r="H19" s="157">
        <v>164499.34</v>
      </c>
      <c r="I19" s="157">
        <v>164499.34</v>
      </c>
      <c r="J19" s="155"/>
      <c r="K19" s="155"/>
      <c r="L19" s="155"/>
      <c r="M19" s="157">
        <v>164499.34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ht="27.75" customHeight="1">
      <c r="A20" s="126" t="s">
        <v>210</v>
      </c>
      <c r="B20" s="126" t="s">
        <v>220</v>
      </c>
      <c r="C20" s="126" t="s">
        <v>221</v>
      </c>
      <c r="D20" s="126" t="s">
        <v>86</v>
      </c>
      <c r="E20" s="126" t="s">
        <v>213</v>
      </c>
      <c r="F20" s="126" t="s">
        <v>231</v>
      </c>
      <c r="G20" s="126" t="s">
        <v>232</v>
      </c>
      <c r="H20" s="157">
        <v>2963.95</v>
      </c>
      <c r="I20" s="157">
        <v>2963.95</v>
      </c>
      <c r="J20" s="155"/>
      <c r="K20" s="155"/>
      <c r="L20" s="155"/>
      <c r="M20" s="157">
        <v>2963.95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ht="27.75" customHeight="1">
      <c r="A21" s="126" t="s">
        <v>210</v>
      </c>
      <c r="B21" s="126" t="s">
        <v>220</v>
      </c>
      <c r="C21" s="126" t="s">
        <v>221</v>
      </c>
      <c r="D21" s="126" t="s">
        <v>86</v>
      </c>
      <c r="E21" s="126" t="s">
        <v>213</v>
      </c>
      <c r="F21" s="126" t="s">
        <v>231</v>
      </c>
      <c r="G21" s="126" t="s">
        <v>232</v>
      </c>
      <c r="H21" s="157">
        <v>485.44</v>
      </c>
      <c r="I21" s="157">
        <v>485.44</v>
      </c>
      <c r="J21" s="155"/>
      <c r="K21" s="155"/>
      <c r="L21" s="155"/>
      <c r="M21" s="157">
        <v>485.44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ht="27.75" customHeight="1">
      <c r="A22" s="126" t="s">
        <v>210</v>
      </c>
      <c r="B22" s="126" t="s">
        <v>220</v>
      </c>
      <c r="C22" s="126" t="s">
        <v>221</v>
      </c>
      <c r="D22" s="126" t="s">
        <v>110</v>
      </c>
      <c r="E22" s="126" t="s">
        <v>233</v>
      </c>
      <c r="F22" s="126" t="s">
        <v>231</v>
      </c>
      <c r="G22" s="126" t="s">
        <v>232</v>
      </c>
      <c r="H22" s="157">
        <v>8990</v>
      </c>
      <c r="I22" s="157">
        <v>8990</v>
      </c>
      <c r="J22" s="155"/>
      <c r="K22" s="155"/>
      <c r="L22" s="155"/>
      <c r="M22" s="157">
        <v>8990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ht="27.75" customHeight="1">
      <c r="A23" s="126" t="s">
        <v>210</v>
      </c>
      <c r="B23" s="126" t="s">
        <v>234</v>
      </c>
      <c r="C23" s="126" t="s">
        <v>235</v>
      </c>
      <c r="D23" s="126" t="s">
        <v>116</v>
      </c>
      <c r="E23" s="126" t="s">
        <v>235</v>
      </c>
      <c r="F23" s="126" t="s">
        <v>236</v>
      </c>
      <c r="G23" s="126" t="s">
        <v>235</v>
      </c>
      <c r="H23" s="157">
        <v>177837.12</v>
      </c>
      <c r="I23" s="157">
        <v>177837.12</v>
      </c>
      <c r="J23" s="155"/>
      <c r="K23" s="155"/>
      <c r="L23" s="155"/>
      <c r="M23" s="157">
        <v>177837.12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ht="27.75" customHeight="1">
      <c r="A24" s="126" t="s">
        <v>210</v>
      </c>
      <c r="B24" s="126" t="s">
        <v>237</v>
      </c>
      <c r="C24" s="126" t="s">
        <v>238</v>
      </c>
      <c r="D24" s="126" t="s">
        <v>116</v>
      </c>
      <c r="E24" s="126" t="s">
        <v>235</v>
      </c>
      <c r="F24" s="126" t="s">
        <v>236</v>
      </c>
      <c r="G24" s="126" t="s">
        <v>235</v>
      </c>
      <c r="H24" s="157">
        <v>3600</v>
      </c>
      <c r="I24" s="157">
        <v>3600</v>
      </c>
      <c r="J24" s="155"/>
      <c r="K24" s="155"/>
      <c r="L24" s="155"/>
      <c r="M24" s="157">
        <v>3600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pans="1:24" ht="27.75" customHeight="1">
      <c r="A25" s="126" t="s">
        <v>210</v>
      </c>
      <c r="B25" s="126" t="s">
        <v>239</v>
      </c>
      <c r="C25" s="126" t="s">
        <v>171</v>
      </c>
      <c r="D25" s="126" t="s">
        <v>86</v>
      </c>
      <c r="E25" s="126" t="s">
        <v>213</v>
      </c>
      <c r="F25" s="126" t="s">
        <v>240</v>
      </c>
      <c r="G25" s="126" t="s">
        <v>171</v>
      </c>
      <c r="H25" s="157">
        <v>35000</v>
      </c>
      <c r="I25" s="157">
        <v>35000</v>
      </c>
      <c r="J25" s="155"/>
      <c r="K25" s="155"/>
      <c r="L25" s="155"/>
      <c r="M25" s="157">
        <v>35000</v>
      </c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pans="1:24" ht="27.75" customHeight="1">
      <c r="A26" s="126" t="s">
        <v>210</v>
      </c>
      <c r="B26" s="126" t="s">
        <v>241</v>
      </c>
      <c r="C26" s="126" t="s">
        <v>242</v>
      </c>
      <c r="D26" s="126" t="s">
        <v>86</v>
      </c>
      <c r="E26" s="126" t="s">
        <v>213</v>
      </c>
      <c r="F26" s="126" t="s">
        <v>243</v>
      </c>
      <c r="G26" s="126" t="s">
        <v>244</v>
      </c>
      <c r="H26" s="157">
        <v>16300</v>
      </c>
      <c r="I26" s="157">
        <v>16300</v>
      </c>
      <c r="J26" s="155"/>
      <c r="K26" s="155"/>
      <c r="L26" s="155"/>
      <c r="M26" s="157">
        <v>16300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ht="27.75" customHeight="1">
      <c r="A27" s="126" t="s">
        <v>210</v>
      </c>
      <c r="B27" s="126" t="s">
        <v>245</v>
      </c>
      <c r="C27" s="126" t="s">
        <v>246</v>
      </c>
      <c r="D27" s="126" t="s">
        <v>94</v>
      </c>
      <c r="E27" s="126" t="s">
        <v>247</v>
      </c>
      <c r="F27" s="126" t="s">
        <v>243</v>
      </c>
      <c r="G27" s="126" t="s">
        <v>244</v>
      </c>
      <c r="H27" s="157">
        <v>33100</v>
      </c>
      <c r="I27" s="157">
        <v>33100</v>
      </c>
      <c r="J27" s="155"/>
      <c r="K27" s="155"/>
      <c r="L27" s="155"/>
      <c r="M27" s="157">
        <v>33100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ht="27.75" customHeight="1">
      <c r="A28" s="126" t="s">
        <v>210</v>
      </c>
      <c r="B28" s="126" t="s">
        <v>245</v>
      </c>
      <c r="C28" s="126" t="s">
        <v>246</v>
      </c>
      <c r="D28" s="126" t="s">
        <v>94</v>
      </c>
      <c r="E28" s="126" t="s">
        <v>247</v>
      </c>
      <c r="F28" s="126" t="s">
        <v>243</v>
      </c>
      <c r="G28" s="126" t="s">
        <v>244</v>
      </c>
      <c r="H28" s="157">
        <v>21000</v>
      </c>
      <c r="I28" s="157">
        <v>21000</v>
      </c>
      <c r="J28" s="155"/>
      <c r="K28" s="155"/>
      <c r="L28" s="155"/>
      <c r="M28" s="157">
        <v>21000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24" ht="27.75" customHeight="1">
      <c r="A29" s="126" t="s">
        <v>210</v>
      </c>
      <c r="B29" s="126" t="s">
        <v>248</v>
      </c>
      <c r="C29" s="126" t="s">
        <v>249</v>
      </c>
      <c r="D29" s="126" t="s">
        <v>86</v>
      </c>
      <c r="E29" s="126" t="s">
        <v>213</v>
      </c>
      <c r="F29" s="126" t="s">
        <v>250</v>
      </c>
      <c r="G29" s="126" t="s">
        <v>249</v>
      </c>
      <c r="H29" s="157">
        <v>28603.92</v>
      </c>
      <c r="I29" s="157">
        <v>28603.92</v>
      </c>
      <c r="J29" s="155"/>
      <c r="K29" s="155"/>
      <c r="L29" s="155"/>
      <c r="M29" s="157">
        <v>28603.92</v>
      </c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</row>
    <row r="30" spans="1:24" ht="27.75" customHeight="1">
      <c r="A30" s="126" t="s">
        <v>210</v>
      </c>
      <c r="B30" s="126" t="s">
        <v>251</v>
      </c>
      <c r="C30" s="126" t="s">
        <v>252</v>
      </c>
      <c r="D30" s="126" t="s">
        <v>86</v>
      </c>
      <c r="E30" s="126" t="s">
        <v>213</v>
      </c>
      <c r="F30" s="126" t="s">
        <v>253</v>
      </c>
      <c r="G30" s="126" t="s">
        <v>254</v>
      </c>
      <c r="H30" s="157">
        <v>10221.66</v>
      </c>
      <c r="I30" s="157">
        <v>10221.66</v>
      </c>
      <c r="J30" s="155"/>
      <c r="K30" s="155"/>
      <c r="L30" s="155"/>
      <c r="M30" s="157">
        <v>10221.66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</row>
    <row r="31" spans="1:24" ht="27.75" customHeight="1">
      <c r="A31" s="126" t="s">
        <v>210</v>
      </c>
      <c r="B31" s="126" t="s">
        <v>255</v>
      </c>
      <c r="C31" s="126" t="s">
        <v>256</v>
      </c>
      <c r="D31" s="126" t="s">
        <v>86</v>
      </c>
      <c r="E31" s="126" t="s">
        <v>213</v>
      </c>
      <c r="F31" s="126" t="s">
        <v>257</v>
      </c>
      <c r="G31" s="126" t="s">
        <v>256</v>
      </c>
      <c r="H31" s="157">
        <v>54000</v>
      </c>
      <c r="I31" s="157">
        <v>54000</v>
      </c>
      <c r="J31" s="155"/>
      <c r="K31" s="155"/>
      <c r="L31" s="155"/>
      <c r="M31" s="157">
        <v>54000</v>
      </c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</row>
    <row r="32" spans="1:24" ht="27.75" customHeight="1">
      <c r="A32" s="126" t="s">
        <v>210</v>
      </c>
      <c r="B32" s="126" t="s">
        <v>258</v>
      </c>
      <c r="C32" s="126" t="s">
        <v>259</v>
      </c>
      <c r="D32" s="126" t="s">
        <v>86</v>
      </c>
      <c r="E32" s="126" t="s">
        <v>213</v>
      </c>
      <c r="F32" s="126" t="s">
        <v>260</v>
      </c>
      <c r="G32" s="126" t="s">
        <v>261</v>
      </c>
      <c r="H32" s="157">
        <v>175200</v>
      </c>
      <c r="I32" s="157">
        <v>175200</v>
      </c>
      <c r="J32" s="155"/>
      <c r="K32" s="155"/>
      <c r="L32" s="155"/>
      <c r="M32" s="157">
        <v>175200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pans="1:24" ht="27.75" customHeight="1">
      <c r="A33" s="126" t="s">
        <v>210</v>
      </c>
      <c r="B33" s="126" t="s">
        <v>262</v>
      </c>
      <c r="C33" s="126" t="s">
        <v>263</v>
      </c>
      <c r="D33" s="126" t="s">
        <v>94</v>
      </c>
      <c r="E33" s="126" t="s">
        <v>247</v>
      </c>
      <c r="F33" s="126" t="s">
        <v>264</v>
      </c>
      <c r="G33" s="126" t="s">
        <v>265</v>
      </c>
      <c r="H33" s="157">
        <v>268872</v>
      </c>
      <c r="I33" s="157">
        <v>268872</v>
      </c>
      <c r="J33" s="155"/>
      <c r="K33" s="155"/>
      <c r="L33" s="155"/>
      <c r="M33" s="157">
        <v>268872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ht="27.75" customHeight="1">
      <c r="A34" s="126" t="s">
        <v>210</v>
      </c>
      <c r="B34" s="126" t="s">
        <v>262</v>
      </c>
      <c r="C34" s="126" t="s">
        <v>263</v>
      </c>
      <c r="D34" s="126" t="s">
        <v>94</v>
      </c>
      <c r="E34" s="126" t="s">
        <v>247</v>
      </c>
      <c r="F34" s="126" t="s">
        <v>266</v>
      </c>
      <c r="G34" s="126" t="s">
        <v>267</v>
      </c>
      <c r="H34" s="157">
        <v>172025.4</v>
      </c>
      <c r="I34" s="157">
        <v>172025.4</v>
      </c>
      <c r="J34" s="155"/>
      <c r="K34" s="155"/>
      <c r="L34" s="155"/>
      <c r="M34" s="157">
        <v>172025.4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</row>
    <row r="35" spans="1:24" ht="27.75" customHeight="1">
      <c r="A35" s="126" t="s">
        <v>210</v>
      </c>
      <c r="B35" s="126" t="s">
        <v>268</v>
      </c>
      <c r="C35" s="126" t="s">
        <v>269</v>
      </c>
      <c r="D35" s="126" t="s">
        <v>86</v>
      </c>
      <c r="E35" s="126" t="s">
        <v>213</v>
      </c>
      <c r="F35" s="126" t="s">
        <v>270</v>
      </c>
      <c r="G35" s="126" t="s">
        <v>269</v>
      </c>
      <c r="H35" s="157">
        <v>42600</v>
      </c>
      <c r="I35" s="157">
        <v>42600</v>
      </c>
      <c r="J35" s="155"/>
      <c r="K35" s="155"/>
      <c r="L35" s="155"/>
      <c r="M35" s="157">
        <v>42600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1:24" ht="27.75" customHeight="1">
      <c r="A36" s="126" t="s">
        <v>210</v>
      </c>
      <c r="B36" s="126" t="s">
        <v>271</v>
      </c>
      <c r="C36" s="126" t="s">
        <v>272</v>
      </c>
      <c r="D36" s="126" t="s">
        <v>102</v>
      </c>
      <c r="E36" s="126" t="s">
        <v>273</v>
      </c>
      <c r="F36" s="126" t="s">
        <v>270</v>
      </c>
      <c r="G36" s="126" t="s">
        <v>269</v>
      </c>
      <c r="H36" s="157">
        <v>144000</v>
      </c>
      <c r="I36" s="157">
        <v>144000</v>
      </c>
      <c r="J36" s="155"/>
      <c r="K36" s="155"/>
      <c r="L36" s="155"/>
      <c r="M36" s="157">
        <v>144000</v>
      </c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1:24" ht="27.75" customHeight="1">
      <c r="A37" s="158" t="s">
        <v>118</v>
      </c>
      <c r="B37" s="158" t="s">
        <v>118</v>
      </c>
      <c r="C37" s="158"/>
      <c r="D37" s="158"/>
      <c r="E37" s="158"/>
      <c r="F37" s="158"/>
      <c r="G37" s="158"/>
      <c r="H37" s="157">
        <v>3866177.99</v>
      </c>
      <c r="I37" s="157">
        <v>3866177.99</v>
      </c>
      <c r="J37" s="161"/>
      <c r="K37" s="161"/>
      <c r="L37" s="161"/>
      <c r="M37" s="157">
        <v>3866177.99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 t="s">
        <v>45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7:B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workbookViewId="0" topLeftCell="C1">
      <selection activeCell="C24" sqref="C24"/>
    </sheetView>
  </sheetViews>
  <sheetFormatPr defaultColWidth="8.8515625" defaultRowHeight="14.25" customHeight="1"/>
  <cols>
    <col min="1" max="1" width="10.28125" style="38" customWidth="1"/>
    <col min="2" max="2" width="19.57421875" style="38" customWidth="1"/>
    <col min="3" max="3" width="30.140625" style="38" customWidth="1"/>
    <col min="4" max="4" width="24.8515625" style="38" customWidth="1"/>
    <col min="5" max="5" width="11.140625" style="38" customWidth="1"/>
    <col min="6" max="6" width="16.7109375" style="38" customWidth="1"/>
    <col min="7" max="7" width="9.8515625" style="38" customWidth="1"/>
    <col min="8" max="8" width="16.7109375" style="38" customWidth="1"/>
    <col min="9" max="10" width="12.421875" style="38" customWidth="1"/>
    <col min="11" max="11" width="13.421875" style="38" customWidth="1"/>
    <col min="12" max="12" width="10.00390625" style="38" customWidth="1"/>
    <col min="13" max="13" width="10.57421875" style="38" customWidth="1"/>
    <col min="14" max="14" width="10.28125" style="38" customWidth="1"/>
    <col min="15" max="15" width="10.421875" style="38" customWidth="1"/>
    <col min="16" max="17" width="11.140625" style="38" customWidth="1"/>
    <col min="18" max="18" width="9.140625" style="38" customWidth="1"/>
    <col min="19" max="19" width="10.28125" style="38" customWidth="1"/>
    <col min="20" max="22" width="11.7109375" style="38" customWidth="1"/>
    <col min="23" max="23" width="10.28125" style="38" customWidth="1"/>
    <col min="24" max="24" width="9.140625" style="38" customWidth="1"/>
    <col min="25" max="16384" width="9.140625" style="38" bestFit="1" customWidth="1"/>
  </cols>
  <sheetData>
    <row r="1" spans="5:23" ht="13.5" customHeight="1">
      <c r="E1" s="137"/>
      <c r="F1" s="137"/>
      <c r="G1" s="137"/>
      <c r="H1" s="137"/>
      <c r="I1" s="39"/>
      <c r="J1" s="39"/>
      <c r="K1" s="39"/>
      <c r="L1" s="39"/>
      <c r="M1" s="39"/>
      <c r="N1" s="39"/>
      <c r="O1" s="39"/>
      <c r="P1" s="39"/>
      <c r="Q1" s="39"/>
      <c r="W1" s="40" t="s">
        <v>274</v>
      </c>
    </row>
    <row r="2" spans="1:23" ht="27.75" customHeight="1">
      <c r="A2" s="26" t="s">
        <v>275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3.5" customHeight="1">
      <c r="A3" s="114" t="s">
        <v>2</v>
      </c>
      <c r="B3" s="114"/>
      <c r="C3" s="138"/>
      <c r="D3" s="138"/>
      <c r="E3" s="138"/>
      <c r="F3" s="138"/>
      <c r="G3" s="138"/>
      <c r="H3" s="138"/>
      <c r="I3" s="66"/>
      <c r="J3" s="66"/>
      <c r="K3" s="66"/>
      <c r="L3" s="66"/>
      <c r="M3" s="66"/>
      <c r="N3" s="66"/>
      <c r="O3" s="66"/>
      <c r="P3" s="66"/>
      <c r="Q3" s="66"/>
      <c r="W3" s="111" t="s">
        <v>167</v>
      </c>
    </row>
    <row r="4" spans="1:23" ht="15.75" customHeight="1">
      <c r="A4" s="76" t="s">
        <v>276</v>
      </c>
      <c r="B4" s="76" t="s">
        <v>177</v>
      </c>
      <c r="C4" s="76" t="s">
        <v>178</v>
      </c>
      <c r="D4" s="76" t="s">
        <v>277</v>
      </c>
      <c r="E4" s="76" t="s">
        <v>179</v>
      </c>
      <c r="F4" s="76" t="s">
        <v>180</v>
      </c>
      <c r="G4" s="76" t="s">
        <v>278</v>
      </c>
      <c r="H4" s="76" t="s">
        <v>279</v>
      </c>
      <c r="I4" s="76" t="s">
        <v>55</v>
      </c>
      <c r="J4" s="49" t="s">
        <v>280</v>
      </c>
      <c r="K4" s="49"/>
      <c r="L4" s="49"/>
      <c r="M4" s="49"/>
      <c r="N4" s="49" t="s">
        <v>186</v>
      </c>
      <c r="O4" s="49"/>
      <c r="P4" s="49"/>
      <c r="Q4" s="146" t="s">
        <v>61</v>
      </c>
      <c r="R4" s="49" t="s">
        <v>62</v>
      </c>
      <c r="S4" s="49"/>
      <c r="T4" s="49"/>
      <c r="U4" s="49"/>
      <c r="V4" s="49"/>
      <c r="W4" s="49"/>
    </row>
    <row r="5" spans="1:23" ht="17.25" customHeight="1">
      <c r="A5" s="76"/>
      <c r="B5" s="76"/>
      <c r="C5" s="76"/>
      <c r="D5" s="76"/>
      <c r="E5" s="76"/>
      <c r="F5" s="76"/>
      <c r="G5" s="76"/>
      <c r="H5" s="76"/>
      <c r="I5" s="76"/>
      <c r="J5" s="49" t="s">
        <v>58</v>
      </c>
      <c r="K5" s="49"/>
      <c r="L5" s="146" t="s">
        <v>59</v>
      </c>
      <c r="M5" s="146" t="s">
        <v>60</v>
      </c>
      <c r="N5" s="146" t="s">
        <v>58</v>
      </c>
      <c r="O5" s="146" t="s">
        <v>59</v>
      </c>
      <c r="P5" s="146" t="s">
        <v>60</v>
      </c>
      <c r="Q5" s="146"/>
      <c r="R5" s="146" t="s">
        <v>57</v>
      </c>
      <c r="S5" s="146" t="s">
        <v>63</v>
      </c>
      <c r="T5" s="146" t="s">
        <v>281</v>
      </c>
      <c r="U5" s="146" t="s">
        <v>65</v>
      </c>
      <c r="V5" s="146" t="s">
        <v>66</v>
      </c>
      <c r="W5" s="146" t="s">
        <v>67</v>
      </c>
    </row>
    <row r="6" spans="1:23" ht="28.5">
      <c r="A6" s="76"/>
      <c r="B6" s="76"/>
      <c r="C6" s="76"/>
      <c r="D6" s="76"/>
      <c r="E6" s="76"/>
      <c r="F6" s="76"/>
      <c r="G6" s="76"/>
      <c r="H6" s="76"/>
      <c r="I6" s="76"/>
      <c r="J6" s="147" t="s">
        <v>57</v>
      </c>
      <c r="K6" s="147" t="s">
        <v>282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 ht="15" customHeight="1">
      <c r="A7" s="139">
        <v>1</v>
      </c>
      <c r="B7" s="139">
        <v>2</v>
      </c>
      <c r="C7" s="139">
        <v>3</v>
      </c>
      <c r="D7" s="139">
        <v>4</v>
      </c>
      <c r="E7" s="139">
        <v>5</v>
      </c>
      <c r="F7" s="139">
        <v>6</v>
      </c>
      <c r="G7" s="139">
        <v>7</v>
      </c>
      <c r="H7" s="139">
        <v>8</v>
      </c>
      <c r="I7" s="139">
        <v>9</v>
      </c>
      <c r="J7" s="139">
        <v>10</v>
      </c>
      <c r="K7" s="139">
        <v>11</v>
      </c>
      <c r="L7" s="139">
        <v>12</v>
      </c>
      <c r="M7" s="139">
        <v>13</v>
      </c>
      <c r="N7" s="139">
        <v>14</v>
      </c>
      <c r="O7" s="139">
        <v>15</v>
      </c>
      <c r="P7" s="139">
        <v>16</v>
      </c>
      <c r="Q7" s="139">
        <v>17</v>
      </c>
      <c r="R7" s="139">
        <v>18</v>
      </c>
      <c r="S7" s="139">
        <v>19</v>
      </c>
      <c r="T7" s="139">
        <v>20</v>
      </c>
      <c r="U7" s="139">
        <v>21</v>
      </c>
      <c r="V7" s="139">
        <v>22</v>
      </c>
      <c r="W7" s="139">
        <v>23</v>
      </c>
    </row>
    <row r="8" spans="1:23" ht="27.75" customHeight="1">
      <c r="A8" s="140"/>
      <c r="B8" s="140"/>
      <c r="C8" s="126" t="s">
        <v>283</v>
      </c>
      <c r="D8" s="140"/>
      <c r="E8" s="140"/>
      <c r="F8" s="140"/>
      <c r="G8" s="140"/>
      <c r="H8" s="140"/>
      <c r="I8" s="148">
        <v>500000</v>
      </c>
      <c r="J8" s="148">
        <v>500000</v>
      </c>
      <c r="K8" s="149">
        <v>500000</v>
      </c>
      <c r="L8" s="150" t="s">
        <v>45</v>
      </c>
      <c r="M8" s="150" t="s">
        <v>45</v>
      </c>
      <c r="N8" s="150" t="s">
        <v>45</v>
      </c>
      <c r="O8" s="150"/>
      <c r="P8" s="150"/>
      <c r="Q8" s="150" t="s">
        <v>45</v>
      </c>
      <c r="R8" s="150" t="s">
        <v>45</v>
      </c>
      <c r="S8" s="150" t="s">
        <v>45</v>
      </c>
      <c r="T8" s="150" t="s">
        <v>45</v>
      </c>
      <c r="U8" s="150"/>
      <c r="V8" s="150" t="s">
        <v>45</v>
      </c>
      <c r="W8" s="150" t="s">
        <v>45</v>
      </c>
    </row>
    <row r="9" spans="1:23" ht="27.75" customHeight="1">
      <c r="A9" s="141" t="s">
        <v>284</v>
      </c>
      <c r="B9" s="141" t="s">
        <v>285</v>
      </c>
      <c r="C9" s="31" t="s">
        <v>283</v>
      </c>
      <c r="D9" s="141" t="s">
        <v>68</v>
      </c>
      <c r="E9" s="141" t="s">
        <v>88</v>
      </c>
      <c r="F9" s="141" t="s">
        <v>286</v>
      </c>
      <c r="G9" s="141" t="s">
        <v>243</v>
      </c>
      <c r="H9" s="141" t="s">
        <v>244</v>
      </c>
      <c r="I9" s="151">
        <v>500000</v>
      </c>
      <c r="J9" s="151">
        <v>500000</v>
      </c>
      <c r="K9" s="152">
        <v>500000</v>
      </c>
      <c r="L9" s="153" t="s">
        <v>45</v>
      </c>
      <c r="M9" s="153" t="s">
        <v>45</v>
      </c>
      <c r="N9" s="153" t="s">
        <v>45</v>
      </c>
      <c r="O9" s="153"/>
      <c r="P9" s="153"/>
      <c r="Q9" s="153" t="s">
        <v>45</v>
      </c>
      <c r="R9" s="153" t="s">
        <v>45</v>
      </c>
      <c r="S9" s="153" t="s">
        <v>45</v>
      </c>
      <c r="T9" s="153" t="s">
        <v>45</v>
      </c>
      <c r="U9" s="153"/>
      <c r="V9" s="153" t="s">
        <v>45</v>
      </c>
      <c r="W9" s="153" t="s">
        <v>45</v>
      </c>
    </row>
    <row r="10" spans="1:23" ht="27.75" customHeight="1">
      <c r="A10" s="142"/>
      <c r="B10" s="142"/>
      <c r="C10" s="126" t="s">
        <v>287</v>
      </c>
      <c r="D10" s="142"/>
      <c r="E10" s="142"/>
      <c r="F10" s="142"/>
      <c r="G10" s="142"/>
      <c r="H10" s="142"/>
      <c r="I10" s="148">
        <v>200000</v>
      </c>
      <c r="J10" s="148">
        <v>200000</v>
      </c>
      <c r="K10" s="149">
        <v>200000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27.75" customHeight="1">
      <c r="A11" s="141" t="s">
        <v>284</v>
      </c>
      <c r="B11" s="141" t="s">
        <v>288</v>
      </c>
      <c r="C11" s="31" t="s">
        <v>287</v>
      </c>
      <c r="D11" s="141" t="s">
        <v>68</v>
      </c>
      <c r="E11" s="141" t="s">
        <v>88</v>
      </c>
      <c r="F11" s="141" t="s">
        <v>286</v>
      </c>
      <c r="G11" s="141" t="s">
        <v>243</v>
      </c>
      <c r="H11" s="141" t="s">
        <v>244</v>
      </c>
      <c r="I11" s="151">
        <v>200000</v>
      </c>
      <c r="J11" s="151">
        <v>200000</v>
      </c>
      <c r="K11" s="152">
        <v>200000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27.75" customHeight="1">
      <c r="A12" s="142"/>
      <c r="B12" s="142"/>
      <c r="C12" s="126" t="s">
        <v>289</v>
      </c>
      <c r="D12" s="142"/>
      <c r="E12" s="142"/>
      <c r="F12" s="142"/>
      <c r="G12" s="142"/>
      <c r="H12" s="142"/>
      <c r="I12" s="148">
        <v>60000</v>
      </c>
      <c r="J12" s="148">
        <v>60000</v>
      </c>
      <c r="K12" s="149">
        <v>60000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27.75" customHeight="1">
      <c r="A13" s="141" t="s">
        <v>284</v>
      </c>
      <c r="B13" s="141" t="s">
        <v>290</v>
      </c>
      <c r="C13" s="31" t="s">
        <v>289</v>
      </c>
      <c r="D13" s="141" t="s">
        <v>68</v>
      </c>
      <c r="E13" s="141" t="s">
        <v>88</v>
      </c>
      <c r="F13" s="141" t="s">
        <v>286</v>
      </c>
      <c r="G13" s="141" t="s">
        <v>240</v>
      </c>
      <c r="H13" s="141" t="s">
        <v>171</v>
      </c>
      <c r="I13" s="151">
        <v>60000</v>
      </c>
      <c r="J13" s="151">
        <v>60000</v>
      </c>
      <c r="K13" s="152">
        <v>60000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27.75" customHeight="1">
      <c r="A14" s="142"/>
      <c r="B14" s="142"/>
      <c r="C14" s="126" t="s">
        <v>291</v>
      </c>
      <c r="D14" s="142"/>
      <c r="E14" s="142"/>
      <c r="F14" s="142"/>
      <c r="G14" s="142"/>
      <c r="H14" s="142"/>
      <c r="I14" s="148">
        <v>200000</v>
      </c>
      <c r="J14" s="148">
        <v>200000</v>
      </c>
      <c r="K14" s="149">
        <v>200000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27.75" customHeight="1">
      <c r="A15" s="141" t="s">
        <v>284</v>
      </c>
      <c r="B15" s="141" t="s">
        <v>292</v>
      </c>
      <c r="C15" s="31" t="s">
        <v>291</v>
      </c>
      <c r="D15" s="141" t="s">
        <v>68</v>
      </c>
      <c r="E15" s="141" t="s">
        <v>86</v>
      </c>
      <c r="F15" s="141" t="s">
        <v>213</v>
      </c>
      <c r="G15" s="141" t="s">
        <v>253</v>
      </c>
      <c r="H15" s="141" t="s">
        <v>254</v>
      </c>
      <c r="I15" s="151">
        <v>200000</v>
      </c>
      <c r="J15" s="151">
        <v>200000</v>
      </c>
      <c r="K15" s="152">
        <v>200000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27.75" customHeight="1">
      <c r="A16" s="142"/>
      <c r="B16" s="142"/>
      <c r="C16" s="126" t="s">
        <v>293</v>
      </c>
      <c r="D16" s="142"/>
      <c r="E16" s="142"/>
      <c r="F16" s="142"/>
      <c r="G16" s="142"/>
      <c r="H16" s="142"/>
      <c r="I16" s="148">
        <v>54000</v>
      </c>
      <c r="J16" s="148">
        <v>54000</v>
      </c>
      <c r="K16" s="149">
        <v>54000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27.75" customHeight="1">
      <c r="A17" s="141" t="s">
        <v>284</v>
      </c>
      <c r="B17" s="141" t="s">
        <v>294</v>
      </c>
      <c r="C17" s="31" t="s">
        <v>293</v>
      </c>
      <c r="D17" s="141" t="s">
        <v>68</v>
      </c>
      <c r="E17" s="141" t="s">
        <v>88</v>
      </c>
      <c r="F17" s="141" t="s">
        <v>286</v>
      </c>
      <c r="G17" s="141" t="s">
        <v>243</v>
      </c>
      <c r="H17" s="141" t="s">
        <v>244</v>
      </c>
      <c r="I17" s="151">
        <v>14000</v>
      </c>
      <c r="J17" s="151">
        <v>14000</v>
      </c>
      <c r="K17" s="152">
        <v>14000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27.75" customHeight="1">
      <c r="A18" s="141" t="s">
        <v>284</v>
      </c>
      <c r="B18" s="141" t="s">
        <v>294</v>
      </c>
      <c r="C18" s="31" t="s">
        <v>293</v>
      </c>
      <c r="D18" s="141" t="s">
        <v>68</v>
      </c>
      <c r="E18" s="141" t="s">
        <v>88</v>
      </c>
      <c r="F18" s="141" t="s">
        <v>286</v>
      </c>
      <c r="G18" s="141" t="s">
        <v>240</v>
      </c>
      <c r="H18" s="141" t="s">
        <v>171</v>
      </c>
      <c r="I18" s="151">
        <v>34000</v>
      </c>
      <c r="J18" s="151">
        <v>34000</v>
      </c>
      <c r="K18" s="152">
        <v>34000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27.75" customHeight="1">
      <c r="A19" s="141" t="s">
        <v>284</v>
      </c>
      <c r="B19" s="141" t="s">
        <v>294</v>
      </c>
      <c r="C19" s="31" t="s">
        <v>293</v>
      </c>
      <c r="D19" s="141" t="s">
        <v>68</v>
      </c>
      <c r="E19" s="141" t="s">
        <v>88</v>
      </c>
      <c r="F19" s="141" t="s">
        <v>286</v>
      </c>
      <c r="G19" s="141" t="s">
        <v>257</v>
      </c>
      <c r="H19" s="141" t="s">
        <v>256</v>
      </c>
      <c r="I19" s="151">
        <v>6000</v>
      </c>
      <c r="J19" s="151">
        <v>6000</v>
      </c>
      <c r="K19" s="152">
        <v>6000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27.75" customHeight="1">
      <c r="A20" s="142"/>
      <c r="B20" s="142"/>
      <c r="C20" s="126" t="s">
        <v>295</v>
      </c>
      <c r="D20" s="142"/>
      <c r="E20" s="142"/>
      <c r="F20" s="142"/>
      <c r="G20" s="142"/>
      <c r="H20" s="142"/>
      <c r="I20" s="148">
        <v>50000</v>
      </c>
      <c r="J20" s="148">
        <v>50000</v>
      </c>
      <c r="K20" s="149">
        <v>50000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27.75" customHeight="1">
      <c r="A21" s="141" t="s">
        <v>284</v>
      </c>
      <c r="B21" s="141" t="s">
        <v>296</v>
      </c>
      <c r="C21" s="31" t="s">
        <v>295</v>
      </c>
      <c r="D21" s="141" t="s">
        <v>68</v>
      </c>
      <c r="E21" s="141" t="s">
        <v>88</v>
      </c>
      <c r="F21" s="141" t="s">
        <v>286</v>
      </c>
      <c r="G21" s="141" t="s">
        <v>240</v>
      </c>
      <c r="H21" s="141" t="s">
        <v>171</v>
      </c>
      <c r="I21" s="151">
        <v>50000</v>
      </c>
      <c r="J21" s="151">
        <v>50000</v>
      </c>
      <c r="K21" s="152">
        <v>50000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27.75" customHeight="1">
      <c r="A22" s="142"/>
      <c r="B22" s="142"/>
      <c r="C22" s="126" t="s">
        <v>297</v>
      </c>
      <c r="D22" s="142"/>
      <c r="E22" s="142"/>
      <c r="F22" s="142"/>
      <c r="G22" s="142"/>
      <c r="H22" s="142"/>
      <c r="I22" s="148">
        <v>20000</v>
      </c>
      <c r="J22" s="148">
        <v>20000</v>
      </c>
      <c r="K22" s="149">
        <v>20000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27.75" customHeight="1">
      <c r="A23" s="141" t="s">
        <v>284</v>
      </c>
      <c r="B23" s="141" t="s">
        <v>298</v>
      </c>
      <c r="C23" s="31" t="s">
        <v>297</v>
      </c>
      <c r="D23" s="141" t="s">
        <v>68</v>
      </c>
      <c r="E23" s="141" t="s">
        <v>88</v>
      </c>
      <c r="F23" s="141" t="s">
        <v>286</v>
      </c>
      <c r="G23" s="141" t="s">
        <v>270</v>
      </c>
      <c r="H23" s="141" t="s">
        <v>269</v>
      </c>
      <c r="I23" s="151">
        <v>20000</v>
      </c>
      <c r="J23" s="151">
        <v>20000</v>
      </c>
      <c r="K23" s="152">
        <v>20000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27.75" customHeight="1">
      <c r="A24" s="142"/>
      <c r="B24" s="142"/>
      <c r="C24" s="126" t="s">
        <v>299</v>
      </c>
      <c r="D24" s="142"/>
      <c r="E24" s="142"/>
      <c r="F24" s="142"/>
      <c r="G24" s="142"/>
      <c r="H24" s="142"/>
      <c r="I24" s="148">
        <v>30000</v>
      </c>
      <c r="J24" s="148">
        <v>30000</v>
      </c>
      <c r="K24" s="149">
        <v>30000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27.75" customHeight="1">
      <c r="A25" s="141" t="s">
        <v>284</v>
      </c>
      <c r="B25" s="141" t="s">
        <v>300</v>
      </c>
      <c r="C25" s="31" t="s">
        <v>299</v>
      </c>
      <c r="D25" s="141" t="s">
        <v>68</v>
      </c>
      <c r="E25" s="141" t="s">
        <v>88</v>
      </c>
      <c r="F25" s="141" t="s">
        <v>286</v>
      </c>
      <c r="G25" s="141" t="s">
        <v>257</v>
      </c>
      <c r="H25" s="141" t="s">
        <v>256</v>
      </c>
      <c r="I25" s="151">
        <v>30000</v>
      </c>
      <c r="J25" s="151">
        <v>30000</v>
      </c>
      <c r="K25" s="152">
        <v>30000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27.75" customHeight="1">
      <c r="A26" s="142"/>
      <c r="B26" s="142"/>
      <c r="C26" s="126" t="s">
        <v>301</v>
      </c>
      <c r="D26" s="142"/>
      <c r="E26" s="142"/>
      <c r="F26" s="142"/>
      <c r="G26" s="142"/>
      <c r="H26" s="142"/>
      <c r="I26" s="148">
        <v>100000</v>
      </c>
      <c r="J26" s="148">
        <v>100000</v>
      </c>
      <c r="K26" s="149">
        <v>100000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ht="27.75" customHeight="1">
      <c r="A27" s="141" t="s">
        <v>284</v>
      </c>
      <c r="B27" s="141" t="s">
        <v>302</v>
      </c>
      <c r="C27" s="31" t="s">
        <v>301</v>
      </c>
      <c r="D27" s="141" t="s">
        <v>68</v>
      </c>
      <c r="E27" s="141" t="s">
        <v>88</v>
      </c>
      <c r="F27" s="141" t="s">
        <v>286</v>
      </c>
      <c r="G27" s="141" t="s">
        <v>243</v>
      </c>
      <c r="H27" s="141" t="s">
        <v>244</v>
      </c>
      <c r="I27" s="151">
        <v>100000</v>
      </c>
      <c r="J27" s="151">
        <v>100000</v>
      </c>
      <c r="K27" s="152">
        <v>100000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ht="27.75" customHeight="1">
      <c r="A28" s="142"/>
      <c r="B28" s="142"/>
      <c r="C28" s="126" t="s">
        <v>303</v>
      </c>
      <c r="D28" s="142"/>
      <c r="E28" s="142"/>
      <c r="F28" s="142"/>
      <c r="G28" s="142"/>
      <c r="H28" s="142"/>
      <c r="I28" s="148">
        <v>150000</v>
      </c>
      <c r="J28" s="148">
        <v>150000</v>
      </c>
      <c r="K28" s="149">
        <v>150000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ht="27.75" customHeight="1">
      <c r="A29" s="141" t="s">
        <v>284</v>
      </c>
      <c r="B29" s="141" t="s">
        <v>304</v>
      </c>
      <c r="C29" s="31" t="s">
        <v>303</v>
      </c>
      <c r="D29" s="141" t="s">
        <v>68</v>
      </c>
      <c r="E29" s="141" t="s">
        <v>88</v>
      </c>
      <c r="F29" s="141" t="s">
        <v>286</v>
      </c>
      <c r="G29" s="141" t="s">
        <v>270</v>
      </c>
      <c r="H29" s="141" t="s">
        <v>269</v>
      </c>
      <c r="I29" s="151">
        <v>150000</v>
      </c>
      <c r="J29" s="151">
        <v>150000</v>
      </c>
      <c r="K29" s="152">
        <v>150000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ht="27.75" customHeight="1">
      <c r="A30" s="142"/>
      <c r="B30" s="142"/>
      <c r="C30" s="126" t="s">
        <v>305</v>
      </c>
      <c r="D30" s="142"/>
      <c r="E30" s="142"/>
      <c r="F30" s="142"/>
      <c r="G30" s="142"/>
      <c r="H30" s="142"/>
      <c r="I30" s="148">
        <v>16000</v>
      </c>
      <c r="J30" s="148">
        <v>16000</v>
      </c>
      <c r="K30" s="149">
        <v>16000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27.75" customHeight="1">
      <c r="A31" s="141" t="s">
        <v>284</v>
      </c>
      <c r="B31" s="141" t="s">
        <v>306</v>
      </c>
      <c r="C31" s="31" t="s">
        <v>305</v>
      </c>
      <c r="D31" s="141" t="s">
        <v>68</v>
      </c>
      <c r="E31" s="141" t="s">
        <v>88</v>
      </c>
      <c r="F31" s="141" t="s">
        <v>286</v>
      </c>
      <c r="G31" s="141" t="s">
        <v>270</v>
      </c>
      <c r="H31" s="141" t="s">
        <v>269</v>
      </c>
      <c r="I31" s="151">
        <v>16000</v>
      </c>
      <c r="J31" s="151">
        <v>16000</v>
      </c>
      <c r="K31" s="152">
        <v>16000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27.75" customHeight="1">
      <c r="A32" s="142"/>
      <c r="B32" s="142"/>
      <c r="C32" s="126" t="s">
        <v>307</v>
      </c>
      <c r="D32" s="142"/>
      <c r="E32" s="142"/>
      <c r="F32" s="142"/>
      <c r="G32" s="142"/>
      <c r="H32" s="142"/>
      <c r="I32" s="148">
        <v>20000</v>
      </c>
      <c r="J32" s="148">
        <v>20000</v>
      </c>
      <c r="K32" s="149">
        <v>20000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27.75" customHeight="1">
      <c r="A33" s="141" t="s">
        <v>284</v>
      </c>
      <c r="B33" s="141" t="s">
        <v>308</v>
      </c>
      <c r="C33" s="31" t="s">
        <v>307</v>
      </c>
      <c r="D33" s="141" t="s">
        <v>68</v>
      </c>
      <c r="E33" s="141" t="s">
        <v>88</v>
      </c>
      <c r="F33" s="141" t="s">
        <v>286</v>
      </c>
      <c r="G33" s="141" t="s">
        <v>270</v>
      </c>
      <c r="H33" s="141" t="s">
        <v>269</v>
      </c>
      <c r="I33" s="151">
        <v>20000</v>
      </c>
      <c r="J33" s="151">
        <v>20000</v>
      </c>
      <c r="K33" s="152">
        <v>20000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27.75" customHeight="1">
      <c r="A34" s="142"/>
      <c r="B34" s="142"/>
      <c r="C34" s="126" t="s">
        <v>309</v>
      </c>
      <c r="D34" s="142"/>
      <c r="E34" s="142"/>
      <c r="F34" s="142"/>
      <c r="G34" s="142"/>
      <c r="H34" s="142"/>
      <c r="I34" s="148">
        <v>80000</v>
      </c>
      <c r="J34" s="148">
        <v>80000</v>
      </c>
      <c r="K34" s="149">
        <v>80000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27.75" customHeight="1">
      <c r="A35" s="141" t="s">
        <v>284</v>
      </c>
      <c r="B35" s="141" t="s">
        <v>310</v>
      </c>
      <c r="C35" s="31" t="s">
        <v>309</v>
      </c>
      <c r="D35" s="141" t="s">
        <v>68</v>
      </c>
      <c r="E35" s="141" t="s">
        <v>88</v>
      </c>
      <c r="F35" s="141" t="s">
        <v>286</v>
      </c>
      <c r="G35" s="141" t="s">
        <v>243</v>
      </c>
      <c r="H35" s="141" t="s">
        <v>244</v>
      </c>
      <c r="I35" s="151">
        <v>80000</v>
      </c>
      <c r="J35" s="151">
        <v>80000</v>
      </c>
      <c r="K35" s="152">
        <v>80000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27.75" customHeight="1">
      <c r="A36" s="143" t="s">
        <v>118</v>
      </c>
      <c r="B36" s="144"/>
      <c r="C36" s="144"/>
      <c r="D36" s="144"/>
      <c r="E36" s="144"/>
      <c r="F36" s="144"/>
      <c r="G36" s="144"/>
      <c r="H36" s="145"/>
      <c r="I36" s="148">
        <v>1480000</v>
      </c>
      <c r="J36" s="148">
        <v>1480000</v>
      </c>
      <c r="K36" s="152">
        <v>1480000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</sheetData>
  <sheetProtection/>
  <mergeCells count="28">
    <mergeCell ref="A2:W2"/>
    <mergeCell ref="A3:H3"/>
    <mergeCell ref="J4:M4"/>
    <mergeCell ref="N4:P4"/>
    <mergeCell ref="R4:W4"/>
    <mergeCell ref="J5:K5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8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20">
      <selection activeCell="A20" sqref="A20:A26"/>
    </sheetView>
  </sheetViews>
  <sheetFormatPr defaultColWidth="8.8515625" defaultRowHeight="12.75"/>
  <cols>
    <col min="1" max="1" width="34.28125" style="23" customWidth="1"/>
    <col min="2" max="2" width="29.00390625" style="23" customWidth="1"/>
    <col min="3" max="3" width="61.7109375" style="23" customWidth="1"/>
    <col min="4" max="5" width="23.57421875" style="23" customWidth="1"/>
    <col min="6" max="6" width="27.28125" style="24" customWidth="1"/>
    <col min="7" max="7" width="13.00390625" style="23" customWidth="1"/>
    <col min="8" max="9" width="13.00390625" style="24" customWidth="1"/>
    <col min="10" max="10" width="13.00390625" style="23" customWidth="1"/>
    <col min="11" max="11" width="66.8515625" style="24" customWidth="1"/>
    <col min="12" max="16384" width="9.140625" style="24" bestFit="1" customWidth="1"/>
  </cols>
  <sheetData>
    <row r="1" ht="12" customHeight="1">
      <c r="K1" s="37" t="s">
        <v>311</v>
      </c>
    </row>
    <row r="2" spans="1:10" ht="28.5" customHeight="1">
      <c r="A2" s="25" t="s">
        <v>312</v>
      </c>
      <c r="B2" s="26"/>
      <c r="C2" s="26"/>
      <c r="D2" s="26"/>
      <c r="E2" s="26"/>
      <c r="F2" s="27"/>
      <c r="G2" s="26"/>
      <c r="H2" s="27"/>
      <c r="I2" s="27"/>
      <c r="J2" s="26"/>
    </row>
    <row r="3" ht="17.25" customHeight="1">
      <c r="A3" s="28" t="s">
        <v>2</v>
      </c>
    </row>
    <row r="4" spans="1:11" ht="44.25" customHeight="1">
      <c r="A4" s="29" t="s">
        <v>313</v>
      </c>
      <c r="B4" s="29" t="s">
        <v>314</v>
      </c>
      <c r="C4" s="29" t="s">
        <v>315</v>
      </c>
      <c r="D4" s="29" t="s">
        <v>316</v>
      </c>
      <c r="E4" s="29" t="s">
        <v>317</v>
      </c>
      <c r="F4" s="30" t="s">
        <v>318</v>
      </c>
      <c r="G4" s="29" t="s">
        <v>319</v>
      </c>
      <c r="H4" s="30" t="s">
        <v>320</v>
      </c>
      <c r="I4" s="30" t="s">
        <v>321</v>
      </c>
      <c r="J4" s="132" t="s">
        <v>322</v>
      </c>
      <c r="K4" s="78"/>
    </row>
    <row r="5" spans="1:1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30">
        <v>6</v>
      </c>
      <c r="G5" s="29">
        <v>7</v>
      </c>
      <c r="H5" s="30">
        <v>8</v>
      </c>
      <c r="I5" s="30">
        <v>9</v>
      </c>
      <c r="J5" s="132">
        <v>10</v>
      </c>
      <c r="K5" s="78"/>
    </row>
    <row r="6" spans="1:11" ht="54.75" customHeight="1">
      <c r="A6" s="31" t="s">
        <v>68</v>
      </c>
      <c r="B6" s="125"/>
      <c r="C6" s="32"/>
      <c r="D6" s="32"/>
      <c r="E6" s="32"/>
      <c r="F6" s="33"/>
      <c r="G6" s="34"/>
      <c r="H6" s="33"/>
      <c r="I6" s="34"/>
      <c r="J6" s="133"/>
      <c r="K6" s="134"/>
    </row>
    <row r="7" spans="1:11" ht="54.75" customHeight="1">
      <c r="A7" s="31" t="s">
        <v>69</v>
      </c>
      <c r="B7" s="126" t="s">
        <v>45</v>
      </c>
      <c r="C7" s="126" t="s">
        <v>45</v>
      </c>
      <c r="D7" s="126" t="s">
        <v>45</v>
      </c>
      <c r="E7" s="126" t="s">
        <v>45</v>
      </c>
      <c r="F7" s="31" t="s">
        <v>45</v>
      </c>
      <c r="G7" s="126" t="s">
        <v>45</v>
      </c>
      <c r="H7" s="31" t="s">
        <v>45</v>
      </c>
      <c r="I7" s="126" t="s">
        <v>45</v>
      </c>
      <c r="J7" s="135" t="s">
        <v>45</v>
      </c>
      <c r="K7" s="72" t="s">
        <v>45</v>
      </c>
    </row>
    <row r="8" spans="1:11" ht="54.75" customHeight="1">
      <c r="A8" s="127" t="s">
        <v>323</v>
      </c>
      <c r="B8" s="127" t="s">
        <v>288</v>
      </c>
      <c r="C8" s="127" t="s">
        <v>324</v>
      </c>
      <c r="D8" s="126" t="s">
        <v>325</v>
      </c>
      <c r="E8" s="126" t="s">
        <v>326</v>
      </c>
      <c r="F8" s="31" t="s">
        <v>327</v>
      </c>
      <c r="G8" s="126" t="s">
        <v>328</v>
      </c>
      <c r="H8" s="31" t="s">
        <v>329</v>
      </c>
      <c r="I8" s="126" t="s">
        <v>330</v>
      </c>
      <c r="J8" s="135" t="s">
        <v>331</v>
      </c>
      <c r="K8" s="72" t="s">
        <v>332</v>
      </c>
    </row>
    <row r="9" spans="1:11" ht="54.75" customHeight="1">
      <c r="A9" s="128"/>
      <c r="B9" s="129"/>
      <c r="C9" s="128"/>
      <c r="D9" s="126" t="s">
        <v>325</v>
      </c>
      <c r="E9" s="126" t="s">
        <v>326</v>
      </c>
      <c r="F9" s="31" t="s">
        <v>333</v>
      </c>
      <c r="G9" s="126" t="s">
        <v>328</v>
      </c>
      <c r="H9" s="31" t="s">
        <v>205</v>
      </c>
      <c r="I9" s="126" t="s">
        <v>334</v>
      </c>
      <c r="J9" s="135" t="s">
        <v>331</v>
      </c>
      <c r="K9" s="72" t="s">
        <v>335</v>
      </c>
    </row>
    <row r="10" spans="1:11" ht="54.75" customHeight="1">
      <c r="A10" s="128"/>
      <c r="B10" s="129"/>
      <c r="C10" s="128"/>
      <c r="D10" s="126" t="s">
        <v>325</v>
      </c>
      <c r="E10" s="126" t="s">
        <v>336</v>
      </c>
      <c r="F10" s="31" t="s">
        <v>337</v>
      </c>
      <c r="G10" s="126" t="s">
        <v>338</v>
      </c>
      <c r="H10" s="31" t="s">
        <v>158</v>
      </c>
      <c r="I10" s="126" t="s">
        <v>339</v>
      </c>
      <c r="J10" s="135" t="s">
        <v>331</v>
      </c>
      <c r="K10" s="72" t="s">
        <v>340</v>
      </c>
    </row>
    <row r="11" spans="1:11" ht="54.75" customHeight="1">
      <c r="A11" s="128"/>
      <c r="B11" s="129"/>
      <c r="C11" s="128"/>
      <c r="D11" s="126" t="s">
        <v>325</v>
      </c>
      <c r="E11" s="126" t="s">
        <v>341</v>
      </c>
      <c r="F11" s="31" t="s">
        <v>342</v>
      </c>
      <c r="G11" s="126" t="s">
        <v>343</v>
      </c>
      <c r="H11" s="31" t="s">
        <v>344</v>
      </c>
      <c r="I11" s="126" t="s">
        <v>345</v>
      </c>
      <c r="J11" s="135" t="s">
        <v>331</v>
      </c>
      <c r="K11" s="72" t="s">
        <v>324</v>
      </c>
    </row>
    <row r="12" spans="1:11" ht="54.75" customHeight="1">
      <c r="A12" s="128"/>
      <c r="B12" s="129"/>
      <c r="C12" s="128"/>
      <c r="D12" s="126" t="s">
        <v>325</v>
      </c>
      <c r="E12" s="126" t="s">
        <v>341</v>
      </c>
      <c r="F12" s="31" t="s">
        <v>346</v>
      </c>
      <c r="G12" s="126" t="s">
        <v>343</v>
      </c>
      <c r="H12" s="31" t="s">
        <v>195</v>
      </c>
      <c r="I12" s="126" t="s">
        <v>345</v>
      </c>
      <c r="J12" s="135" t="s">
        <v>331</v>
      </c>
      <c r="K12" s="72" t="s">
        <v>324</v>
      </c>
    </row>
    <row r="13" spans="1:11" ht="54.75" customHeight="1">
      <c r="A13" s="128"/>
      <c r="B13" s="129"/>
      <c r="C13" s="128"/>
      <c r="D13" s="126" t="s">
        <v>325</v>
      </c>
      <c r="E13" s="126" t="s">
        <v>341</v>
      </c>
      <c r="F13" s="31" t="s">
        <v>347</v>
      </c>
      <c r="G13" s="126" t="s">
        <v>343</v>
      </c>
      <c r="H13" s="31" t="s">
        <v>163</v>
      </c>
      <c r="I13" s="126" t="s">
        <v>345</v>
      </c>
      <c r="J13" s="135" t="s">
        <v>331</v>
      </c>
      <c r="K13" s="72" t="s">
        <v>324</v>
      </c>
    </row>
    <row r="14" spans="1:11" ht="54.75" customHeight="1">
      <c r="A14" s="128"/>
      <c r="B14" s="129"/>
      <c r="C14" s="128"/>
      <c r="D14" s="126" t="s">
        <v>348</v>
      </c>
      <c r="E14" s="126" t="s">
        <v>349</v>
      </c>
      <c r="F14" s="31" t="s">
        <v>350</v>
      </c>
      <c r="G14" s="126" t="s">
        <v>343</v>
      </c>
      <c r="H14" s="31" t="s">
        <v>351</v>
      </c>
      <c r="I14" s="126" t="s">
        <v>352</v>
      </c>
      <c r="J14" s="135" t="s">
        <v>353</v>
      </c>
      <c r="K14" s="72" t="s">
        <v>335</v>
      </c>
    </row>
    <row r="15" spans="1:11" ht="54.75" customHeight="1">
      <c r="A15" s="130"/>
      <c r="B15" s="131"/>
      <c r="C15" s="130"/>
      <c r="D15" s="126" t="s">
        <v>354</v>
      </c>
      <c r="E15" s="126" t="s">
        <v>355</v>
      </c>
      <c r="F15" s="31" t="s">
        <v>356</v>
      </c>
      <c r="G15" s="126" t="s">
        <v>328</v>
      </c>
      <c r="H15" s="31" t="s">
        <v>351</v>
      </c>
      <c r="I15" s="126" t="s">
        <v>352</v>
      </c>
      <c r="J15" s="135" t="s">
        <v>331</v>
      </c>
      <c r="K15" s="72" t="s">
        <v>335</v>
      </c>
    </row>
    <row r="16" spans="1:11" ht="54.75" customHeight="1">
      <c r="A16" s="127" t="s">
        <v>357</v>
      </c>
      <c r="B16" s="127" t="s">
        <v>306</v>
      </c>
      <c r="C16" s="127" t="s">
        <v>358</v>
      </c>
      <c r="D16" s="126" t="s">
        <v>325</v>
      </c>
      <c r="E16" s="126" t="s">
        <v>326</v>
      </c>
      <c r="F16" s="31" t="s">
        <v>359</v>
      </c>
      <c r="G16" s="126" t="s">
        <v>343</v>
      </c>
      <c r="H16" s="31" t="s">
        <v>193</v>
      </c>
      <c r="I16" s="126" t="s">
        <v>360</v>
      </c>
      <c r="J16" s="135" t="s">
        <v>331</v>
      </c>
      <c r="K16" s="72" t="s">
        <v>358</v>
      </c>
    </row>
    <row r="17" spans="1:11" ht="54.75" customHeight="1">
      <c r="A17" s="128"/>
      <c r="B17" s="129"/>
      <c r="C17" s="128"/>
      <c r="D17" s="126" t="s">
        <v>325</v>
      </c>
      <c r="E17" s="126" t="s">
        <v>341</v>
      </c>
      <c r="F17" s="31" t="s">
        <v>361</v>
      </c>
      <c r="G17" s="126" t="s">
        <v>343</v>
      </c>
      <c r="H17" s="31" t="s">
        <v>362</v>
      </c>
      <c r="I17" s="126" t="s">
        <v>345</v>
      </c>
      <c r="J17" s="135" t="s">
        <v>331</v>
      </c>
      <c r="K17" s="72" t="s">
        <v>358</v>
      </c>
    </row>
    <row r="18" spans="1:11" ht="54.75" customHeight="1">
      <c r="A18" s="128"/>
      <c r="B18" s="129"/>
      <c r="C18" s="128"/>
      <c r="D18" s="126" t="s">
        <v>348</v>
      </c>
      <c r="E18" s="126" t="s">
        <v>363</v>
      </c>
      <c r="F18" s="31" t="s">
        <v>364</v>
      </c>
      <c r="G18" s="126" t="s">
        <v>328</v>
      </c>
      <c r="H18" s="31" t="s">
        <v>351</v>
      </c>
      <c r="I18" s="126" t="s">
        <v>352</v>
      </c>
      <c r="J18" s="135" t="s">
        <v>331</v>
      </c>
      <c r="K18" s="72" t="s">
        <v>358</v>
      </c>
    </row>
    <row r="19" spans="1:11" ht="54.75" customHeight="1">
      <c r="A19" s="130"/>
      <c r="B19" s="131"/>
      <c r="C19" s="130"/>
      <c r="D19" s="126" t="s">
        <v>354</v>
      </c>
      <c r="E19" s="126" t="s">
        <v>355</v>
      </c>
      <c r="F19" s="31" t="s">
        <v>365</v>
      </c>
      <c r="G19" s="126" t="s">
        <v>328</v>
      </c>
      <c r="H19" s="31" t="s">
        <v>351</v>
      </c>
      <c r="I19" s="126" t="s">
        <v>352</v>
      </c>
      <c r="J19" s="135" t="s">
        <v>353</v>
      </c>
      <c r="K19" s="72" t="s">
        <v>358</v>
      </c>
    </row>
    <row r="20" spans="1:11" ht="54.75" customHeight="1">
      <c r="A20" s="127" t="s">
        <v>366</v>
      </c>
      <c r="B20" s="127" t="s">
        <v>302</v>
      </c>
      <c r="C20" s="127" t="s">
        <v>367</v>
      </c>
      <c r="D20" s="126" t="s">
        <v>325</v>
      </c>
      <c r="E20" s="126" t="s">
        <v>326</v>
      </c>
      <c r="F20" s="31" t="s">
        <v>368</v>
      </c>
      <c r="G20" s="126" t="s">
        <v>343</v>
      </c>
      <c r="H20" s="31" t="s">
        <v>195</v>
      </c>
      <c r="I20" s="126" t="s">
        <v>345</v>
      </c>
      <c r="J20" s="135" t="s">
        <v>331</v>
      </c>
      <c r="K20" s="72" t="s">
        <v>367</v>
      </c>
    </row>
    <row r="21" spans="1:11" ht="54.75" customHeight="1">
      <c r="A21" s="128"/>
      <c r="B21" s="129"/>
      <c r="C21" s="128"/>
      <c r="D21" s="126" t="s">
        <v>325</v>
      </c>
      <c r="E21" s="126" t="s">
        <v>369</v>
      </c>
      <c r="F21" s="31" t="s">
        <v>370</v>
      </c>
      <c r="G21" s="126" t="s">
        <v>328</v>
      </c>
      <c r="H21" s="31" t="s">
        <v>371</v>
      </c>
      <c r="I21" s="126" t="s">
        <v>352</v>
      </c>
      <c r="J21" s="135" t="s">
        <v>331</v>
      </c>
      <c r="K21" s="72" t="s">
        <v>367</v>
      </c>
    </row>
    <row r="22" spans="1:11" ht="54.75" customHeight="1">
      <c r="A22" s="128"/>
      <c r="B22" s="129"/>
      <c r="C22" s="128"/>
      <c r="D22" s="126" t="s">
        <v>325</v>
      </c>
      <c r="E22" s="126" t="s">
        <v>336</v>
      </c>
      <c r="F22" s="31" t="s">
        <v>372</v>
      </c>
      <c r="G22" s="126" t="s">
        <v>343</v>
      </c>
      <c r="H22" s="31" t="s">
        <v>158</v>
      </c>
      <c r="I22" s="126" t="s">
        <v>339</v>
      </c>
      <c r="J22" s="135" t="s">
        <v>331</v>
      </c>
      <c r="K22" s="72" t="s">
        <v>367</v>
      </c>
    </row>
    <row r="23" spans="1:11" ht="54.75" customHeight="1">
      <c r="A23" s="128"/>
      <c r="B23" s="129"/>
      <c r="C23" s="128"/>
      <c r="D23" s="126" t="s">
        <v>348</v>
      </c>
      <c r="E23" s="126" t="s">
        <v>373</v>
      </c>
      <c r="F23" s="31" t="s">
        <v>374</v>
      </c>
      <c r="G23" s="126" t="s">
        <v>328</v>
      </c>
      <c r="H23" s="31" t="s">
        <v>351</v>
      </c>
      <c r="I23" s="126" t="s">
        <v>352</v>
      </c>
      <c r="J23" s="135" t="s">
        <v>331</v>
      </c>
      <c r="K23" s="72" t="s">
        <v>367</v>
      </c>
    </row>
    <row r="24" spans="1:11" ht="54.75" customHeight="1">
      <c r="A24" s="128"/>
      <c r="B24" s="129"/>
      <c r="C24" s="128"/>
      <c r="D24" s="126" t="s">
        <v>348</v>
      </c>
      <c r="E24" s="126" t="s">
        <v>363</v>
      </c>
      <c r="F24" s="31" t="s">
        <v>375</v>
      </c>
      <c r="G24" s="126" t="s">
        <v>328</v>
      </c>
      <c r="H24" s="31" t="s">
        <v>371</v>
      </c>
      <c r="I24" s="126" t="s">
        <v>352</v>
      </c>
      <c r="J24" s="135" t="s">
        <v>331</v>
      </c>
      <c r="K24" s="72" t="s">
        <v>367</v>
      </c>
    </row>
    <row r="25" spans="1:11" ht="54.75" customHeight="1">
      <c r="A25" s="128"/>
      <c r="B25" s="129"/>
      <c r="C25" s="128"/>
      <c r="D25" s="126" t="s">
        <v>354</v>
      </c>
      <c r="E25" s="126" t="s">
        <v>355</v>
      </c>
      <c r="F25" s="31" t="s">
        <v>376</v>
      </c>
      <c r="G25" s="126" t="s">
        <v>343</v>
      </c>
      <c r="H25" s="31" t="s">
        <v>377</v>
      </c>
      <c r="I25" s="126" t="s">
        <v>45</v>
      </c>
      <c r="J25" s="135" t="s">
        <v>353</v>
      </c>
      <c r="K25" s="72" t="s">
        <v>367</v>
      </c>
    </row>
    <row r="26" spans="1:11" ht="54.75" customHeight="1">
      <c r="A26" s="130"/>
      <c r="B26" s="131"/>
      <c r="C26" s="130"/>
      <c r="D26" s="126" t="s">
        <v>354</v>
      </c>
      <c r="E26" s="126" t="s">
        <v>355</v>
      </c>
      <c r="F26" s="31" t="s">
        <v>378</v>
      </c>
      <c r="G26" s="126" t="s">
        <v>343</v>
      </c>
      <c r="H26" s="31" t="s">
        <v>351</v>
      </c>
      <c r="I26" s="126" t="s">
        <v>352</v>
      </c>
      <c r="J26" s="135" t="s">
        <v>353</v>
      </c>
      <c r="K26" s="72" t="s">
        <v>367</v>
      </c>
    </row>
    <row r="27" spans="1:11" ht="54.75" customHeight="1">
      <c r="A27" s="127" t="s">
        <v>379</v>
      </c>
      <c r="B27" s="127" t="s">
        <v>294</v>
      </c>
      <c r="C27" s="127" t="s">
        <v>380</v>
      </c>
      <c r="D27" s="126" t="s">
        <v>325</v>
      </c>
      <c r="E27" s="126" t="s">
        <v>336</v>
      </c>
      <c r="F27" s="31" t="s">
        <v>381</v>
      </c>
      <c r="G27" s="126" t="s">
        <v>343</v>
      </c>
      <c r="H27" s="31" t="s">
        <v>382</v>
      </c>
      <c r="I27" s="126" t="s">
        <v>360</v>
      </c>
      <c r="J27" s="135" t="s">
        <v>331</v>
      </c>
      <c r="K27" s="72" t="s">
        <v>383</v>
      </c>
    </row>
    <row r="28" spans="1:11" ht="54.75" customHeight="1">
      <c r="A28" s="128"/>
      <c r="B28" s="129"/>
      <c r="C28" s="128"/>
      <c r="D28" s="126" t="s">
        <v>325</v>
      </c>
      <c r="E28" s="126" t="s">
        <v>341</v>
      </c>
      <c r="F28" s="31" t="s">
        <v>384</v>
      </c>
      <c r="G28" s="126" t="s">
        <v>343</v>
      </c>
      <c r="H28" s="31" t="s">
        <v>195</v>
      </c>
      <c r="I28" s="126" t="s">
        <v>345</v>
      </c>
      <c r="J28" s="135" t="s">
        <v>331</v>
      </c>
      <c r="K28" s="72" t="s">
        <v>384</v>
      </c>
    </row>
    <row r="29" spans="1:11" ht="54.75" customHeight="1">
      <c r="A29" s="128"/>
      <c r="B29" s="129"/>
      <c r="C29" s="128"/>
      <c r="D29" s="126" t="s">
        <v>325</v>
      </c>
      <c r="E29" s="126" t="s">
        <v>341</v>
      </c>
      <c r="F29" s="31" t="s">
        <v>385</v>
      </c>
      <c r="G29" s="126" t="s">
        <v>343</v>
      </c>
      <c r="H29" s="31" t="s">
        <v>195</v>
      </c>
      <c r="I29" s="126" t="s">
        <v>345</v>
      </c>
      <c r="J29" s="135" t="s">
        <v>331</v>
      </c>
      <c r="K29" s="72" t="s">
        <v>385</v>
      </c>
    </row>
    <row r="30" spans="1:11" ht="54.75" customHeight="1">
      <c r="A30" s="128"/>
      <c r="B30" s="129"/>
      <c r="C30" s="128"/>
      <c r="D30" s="126" t="s">
        <v>325</v>
      </c>
      <c r="E30" s="126" t="s">
        <v>341</v>
      </c>
      <c r="F30" s="31" t="s">
        <v>386</v>
      </c>
      <c r="G30" s="126" t="s">
        <v>343</v>
      </c>
      <c r="H30" s="31" t="s">
        <v>195</v>
      </c>
      <c r="I30" s="126" t="s">
        <v>345</v>
      </c>
      <c r="J30" s="135" t="s">
        <v>331</v>
      </c>
      <c r="K30" s="72" t="s">
        <v>386</v>
      </c>
    </row>
    <row r="31" spans="1:11" ht="54.75" customHeight="1">
      <c r="A31" s="128"/>
      <c r="B31" s="129"/>
      <c r="C31" s="128"/>
      <c r="D31" s="126" t="s">
        <v>348</v>
      </c>
      <c r="E31" s="126" t="s">
        <v>349</v>
      </c>
      <c r="F31" s="31" t="s">
        <v>387</v>
      </c>
      <c r="G31" s="126" t="s">
        <v>343</v>
      </c>
      <c r="H31" s="31" t="s">
        <v>388</v>
      </c>
      <c r="I31" s="126" t="s">
        <v>360</v>
      </c>
      <c r="J31" s="135" t="s">
        <v>331</v>
      </c>
      <c r="K31" s="72" t="s">
        <v>380</v>
      </c>
    </row>
    <row r="32" spans="1:11" ht="54.75" customHeight="1">
      <c r="A32" s="130"/>
      <c r="B32" s="131"/>
      <c r="C32" s="130"/>
      <c r="D32" s="126" t="s">
        <v>354</v>
      </c>
      <c r="E32" s="126" t="s">
        <v>355</v>
      </c>
      <c r="F32" s="31" t="s">
        <v>389</v>
      </c>
      <c r="G32" s="126" t="s">
        <v>328</v>
      </c>
      <c r="H32" s="31" t="s">
        <v>351</v>
      </c>
      <c r="I32" s="126" t="s">
        <v>352</v>
      </c>
      <c r="J32" s="135" t="s">
        <v>331</v>
      </c>
      <c r="K32" s="72" t="s">
        <v>380</v>
      </c>
    </row>
    <row r="33" spans="1:11" ht="54.75" customHeight="1">
      <c r="A33" s="127" t="s">
        <v>390</v>
      </c>
      <c r="B33" s="127" t="s">
        <v>298</v>
      </c>
      <c r="C33" s="127" t="s">
        <v>358</v>
      </c>
      <c r="D33" s="126" t="s">
        <v>325</v>
      </c>
      <c r="E33" s="126" t="s">
        <v>341</v>
      </c>
      <c r="F33" s="31" t="s">
        <v>297</v>
      </c>
      <c r="G33" s="126" t="s">
        <v>343</v>
      </c>
      <c r="H33" s="31" t="s">
        <v>159</v>
      </c>
      <c r="I33" s="126" t="s">
        <v>345</v>
      </c>
      <c r="J33" s="135" t="s">
        <v>331</v>
      </c>
      <c r="K33" s="72" t="s">
        <v>358</v>
      </c>
    </row>
    <row r="34" spans="1:11" ht="54.75" customHeight="1">
      <c r="A34" s="128"/>
      <c r="B34" s="129"/>
      <c r="C34" s="128"/>
      <c r="D34" s="126" t="s">
        <v>348</v>
      </c>
      <c r="E34" s="126" t="s">
        <v>363</v>
      </c>
      <c r="F34" s="31" t="s">
        <v>391</v>
      </c>
      <c r="G34" s="126" t="s">
        <v>328</v>
      </c>
      <c r="H34" s="31" t="s">
        <v>351</v>
      </c>
      <c r="I34" s="126" t="s">
        <v>352</v>
      </c>
      <c r="J34" s="135" t="s">
        <v>331</v>
      </c>
      <c r="K34" s="72" t="s">
        <v>358</v>
      </c>
    </row>
    <row r="35" spans="1:11" ht="54.75" customHeight="1">
      <c r="A35" s="130"/>
      <c r="B35" s="131"/>
      <c r="C35" s="130"/>
      <c r="D35" s="126" t="s">
        <v>354</v>
      </c>
      <c r="E35" s="126" t="s">
        <v>355</v>
      </c>
      <c r="F35" s="31" t="s">
        <v>392</v>
      </c>
      <c r="G35" s="126" t="s">
        <v>328</v>
      </c>
      <c r="H35" s="31" t="s">
        <v>351</v>
      </c>
      <c r="I35" s="126" t="s">
        <v>352</v>
      </c>
      <c r="J35" s="135" t="s">
        <v>331</v>
      </c>
      <c r="K35" s="72" t="s">
        <v>358</v>
      </c>
    </row>
    <row r="36" spans="1:11" ht="54.75" customHeight="1">
      <c r="A36" s="127" t="s">
        <v>393</v>
      </c>
      <c r="B36" s="127" t="s">
        <v>304</v>
      </c>
      <c r="C36" s="127" t="s">
        <v>358</v>
      </c>
      <c r="D36" s="126" t="s">
        <v>325</v>
      </c>
      <c r="E36" s="126" t="s">
        <v>326</v>
      </c>
      <c r="F36" s="31" t="s">
        <v>394</v>
      </c>
      <c r="G36" s="126" t="s">
        <v>343</v>
      </c>
      <c r="H36" s="31" t="s">
        <v>395</v>
      </c>
      <c r="I36" s="126" t="s">
        <v>396</v>
      </c>
      <c r="J36" s="135" t="s">
        <v>331</v>
      </c>
      <c r="K36" s="72" t="s">
        <v>358</v>
      </c>
    </row>
    <row r="37" spans="1:11" ht="54.75" customHeight="1">
      <c r="A37" s="128"/>
      <c r="B37" s="129"/>
      <c r="C37" s="128"/>
      <c r="D37" s="126" t="s">
        <v>325</v>
      </c>
      <c r="E37" s="126" t="s">
        <v>341</v>
      </c>
      <c r="F37" s="31" t="s">
        <v>397</v>
      </c>
      <c r="G37" s="126" t="s">
        <v>343</v>
      </c>
      <c r="H37" s="31" t="s">
        <v>398</v>
      </c>
      <c r="I37" s="126" t="s">
        <v>345</v>
      </c>
      <c r="J37" s="135" t="s">
        <v>353</v>
      </c>
      <c r="K37" s="72" t="s">
        <v>358</v>
      </c>
    </row>
    <row r="38" spans="1:11" ht="54.75" customHeight="1">
      <c r="A38" s="128"/>
      <c r="B38" s="129"/>
      <c r="C38" s="128"/>
      <c r="D38" s="126" t="s">
        <v>348</v>
      </c>
      <c r="E38" s="126" t="s">
        <v>363</v>
      </c>
      <c r="F38" s="31" t="s">
        <v>391</v>
      </c>
      <c r="G38" s="126" t="s">
        <v>328</v>
      </c>
      <c r="H38" s="31" t="s">
        <v>351</v>
      </c>
      <c r="I38" s="126" t="s">
        <v>352</v>
      </c>
      <c r="J38" s="135" t="s">
        <v>331</v>
      </c>
      <c r="K38" s="72" t="s">
        <v>358</v>
      </c>
    </row>
    <row r="39" spans="1:11" ht="54.75" customHeight="1">
      <c r="A39" s="130"/>
      <c r="B39" s="131"/>
      <c r="C39" s="130"/>
      <c r="D39" s="126" t="s">
        <v>354</v>
      </c>
      <c r="E39" s="126" t="s">
        <v>355</v>
      </c>
      <c r="F39" s="31" t="s">
        <v>399</v>
      </c>
      <c r="G39" s="126" t="s">
        <v>328</v>
      </c>
      <c r="H39" s="31" t="s">
        <v>351</v>
      </c>
      <c r="I39" s="126" t="s">
        <v>352</v>
      </c>
      <c r="J39" s="135" t="s">
        <v>353</v>
      </c>
      <c r="K39" s="72" t="s">
        <v>358</v>
      </c>
    </row>
    <row r="40" spans="1:11" ht="54.75" customHeight="1">
      <c r="A40" s="127" t="s">
        <v>400</v>
      </c>
      <c r="B40" s="127" t="s">
        <v>310</v>
      </c>
      <c r="C40" s="127" t="s">
        <v>401</v>
      </c>
      <c r="D40" s="126" t="s">
        <v>325</v>
      </c>
      <c r="E40" s="126" t="s">
        <v>326</v>
      </c>
      <c r="F40" s="31" t="s">
        <v>402</v>
      </c>
      <c r="G40" s="126" t="s">
        <v>343</v>
      </c>
      <c r="H40" s="31" t="s">
        <v>158</v>
      </c>
      <c r="I40" s="126" t="s">
        <v>403</v>
      </c>
      <c r="J40" s="135" t="s">
        <v>331</v>
      </c>
      <c r="K40" s="72" t="s">
        <v>404</v>
      </c>
    </row>
    <row r="41" spans="1:11" ht="54.75" customHeight="1">
      <c r="A41" s="128"/>
      <c r="B41" s="129"/>
      <c r="C41" s="128"/>
      <c r="D41" s="126" t="s">
        <v>325</v>
      </c>
      <c r="E41" s="126" t="s">
        <v>326</v>
      </c>
      <c r="F41" s="31" t="s">
        <v>405</v>
      </c>
      <c r="G41" s="126" t="s">
        <v>343</v>
      </c>
      <c r="H41" s="31" t="s">
        <v>406</v>
      </c>
      <c r="I41" s="126" t="s">
        <v>403</v>
      </c>
      <c r="J41" s="135" t="s">
        <v>331</v>
      </c>
      <c r="K41" s="72" t="s">
        <v>407</v>
      </c>
    </row>
    <row r="42" spans="1:11" ht="54.75" customHeight="1">
      <c r="A42" s="128"/>
      <c r="B42" s="129"/>
      <c r="C42" s="128"/>
      <c r="D42" s="126" t="s">
        <v>325</v>
      </c>
      <c r="E42" s="126" t="s">
        <v>341</v>
      </c>
      <c r="F42" s="31" t="s">
        <v>408</v>
      </c>
      <c r="G42" s="126" t="s">
        <v>343</v>
      </c>
      <c r="H42" s="31" t="s">
        <v>409</v>
      </c>
      <c r="I42" s="126" t="s">
        <v>345</v>
      </c>
      <c r="J42" s="135" t="s">
        <v>331</v>
      </c>
      <c r="K42" s="72" t="s">
        <v>410</v>
      </c>
    </row>
    <row r="43" spans="1:11" ht="54.75" customHeight="1">
      <c r="A43" s="128"/>
      <c r="B43" s="129"/>
      <c r="C43" s="128"/>
      <c r="D43" s="126" t="s">
        <v>348</v>
      </c>
      <c r="E43" s="126" t="s">
        <v>363</v>
      </c>
      <c r="F43" s="31" t="s">
        <v>411</v>
      </c>
      <c r="G43" s="126" t="s">
        <v>328</v>
      </c>
      <c r="H43" s="31" t="s">
        <v>351</v>
      </c>
      <c r="I43" s="126" t="s">
        <v>352</v>
      </c>
      <c r="J43" s="135" t="s">
        <v>331</v>
      </c>
      <c r="K43" s="72" t="s">
        <v>412</v>
      </c>
    </row>
    <row r="44" spans="1:11" ht="54.75" customHeight="1">
      <c r="A44" s="130"/>
      <c r="B44" s="131"/>
      <c r="C44" s="130"/>
      <c r="D44" s="126" t="s">
        <v>354</v>
      </c>
      <c r="E44" s="126" t="s">
        <v>355</v>
      </c>
      <c r="F44" s="31" t="s">
        <v>413</v>
      </c>
      <c r="G44" s="126" t="s">
        <v>328</v>
      </c>
      <c r="H44" s="31" t="s">
        <v>351</v>
      </c>
      <c r="I44" s="126" t="s">
        <v>352</v>
      </c>
      <c r="J44" s="135" t="s">
        <v>331</v>
      </c>
      <c r="K44" s="72" t="s">
        <v>412</v>
      </c>
    </row>
    <row r="45" spans="1:11" ht="54.75" customHeight="1">
      <c r="A45" s="127" t="s">
        <v>414</v>
      </c>
      <c r="B45" s="127" t="s">
        <v>285</v>
      </c>
      <c r="C45" s="127" t="s">
        <v>415</v>
      </c>
      <c r="D45" s="126" t="s">
        <v>325</v>
      </c>
      <c r="E45" s="126" t="s">
        <v>369</v>
      </c>
      <c r="F45" s="31" t="s">
        <v>416</v>
      </c>
      <c r="G45" s="126" t="s">
        <v>328</v>
      </c>
      <c r="H45" s="31" t="s">
        <v>417</v>
      </c>
      <c r="I45" s="126" t="s">
        <v>352</v>
      </c>
      <c r="J45" s="135" t="s">
        <v>331</v>
      </c>
      <c r="K45" s="72" t="s">
        <v>418</v>
      </c>
    </row>
    <row r="46" spans="1:11" ht="54.75" customHeight="1">
      <c r="A46" s="128"/>
      <c r="B46" s="129"/>
      <c r="C46" s="128"/>
      <c r="D46" s="126" t="s">
        <v>325</v>
      </c>
      <c r="E46" s="126" t="s">
        <v>341</v>
      </c>
      <c r="F46" s="31" t="s">
        <v>419</v>
      </c>
      <c r="G46" s="126" t="s">
        <v>343</v>
      </c>
      <c r="H46" s="31" t="s">
        <v>420</v>
      </c>
      <c r="I46" s="126" t="s">
        <v>345</v>
      </c>
      <c r="J46" s="135" t="s">
        <v>331</v>
      </c>
      <c r="K46" s="72" t="s">
        <v>418</v>
      </c>
    </row>
    <row r="47" spans="1:11" ht="54.75" customHeight="1">
      <c r="A47" s="128"/>
      <c r="B47" s="129"/>
      <c r="C47" s="128"/>
      <c r="D47" s="126" t="s">
        <v>348</v>
      </c>
      <c r="E47" s="126" t="s">
        <v>363</v>
      </c>
      <c r="F47" s="31" t="s">
        <v>416</v>
      </c>
      <c r="G47" s="126" t="s">
        <v>328</v>
      </c>
      <c r="H47" s="31" t="s">
        <v>351</v>
      </c>
      <c r="I47" s="126" t="s">
        <v>352</v>
      </c>
      <c r="J47" s="135" t="s">
        <v>331</v>
      </c>
      <c r="K47" s="72" t="s">
        <v>418</v>
      </c>
    </row>
    <row r="48" spans="1:11" ht="54.75" customHeight="1">
      <c r="A48" s="130"/>
      <c r="B48" s="131"/>
      <c r="C48" s="130"/>
      <c r="D48" s="126" t="s">
        <v>354</v>
      </c>
      <c r="E48" s="126" t="s">
        <v>355</v>
      </c>
      <c r="F48" s="31" t="s">
        <v>376</v>
      </c>
      <c r="G48" s="126" t="s">
        <v>328</v>
      </c>
      <c r="H48" s="31" t="s">
        <v>351</v>
      </c>
      <c r="I48" s="126" t="s">
        <v>352</v>
      </c>
      <c r="J48" s="135" t="s">
        <v>331</v>
      </c>
      <c r="K48" s="72" t="s">
        <v>418</v>
      </c>
    </row>
    <row r="49" spans="1:11" ht="54.75" customHeight="1">
      <c r="A49" s="127" t="s">
        <v>421</v>
      </c>
      <c r="B49" s="127" t="s">
        <v>290</v>
      </c>
      <c r="C49" s="127" t="s">
        <v>422</v>
      </c>
      <c r="D49" s="126" t="s">
        <v>325</v>
      </c>
      <c r="E49" s="126" t="s">
        <v>341</v>
      </c>
      <c r="F49" s="31" t="s">
        <v>423</v>
      </c>
      <c r="G49" s="126" t="s">
        <v>343</v>
      </c>
      <c r="H49" s="31" t="s">
        <v>200</v>
      </c>
      <c r="I49" s="126" t="s">
        <v>345</v>
      </c>
      <c r="J49" s="135" t="s">
        <v>331</v>
      </c>
      <c r="K49" s="72" t="s">
        <v>422</v>
      </c>
    </row>
    <row r="50" spans="1:11" ht="54.75" customHeight="1">
      <c r="A50" s="128"/>
      <c r="B50" s="129"/>
      <c r="C50" s="128"/>
      <c r="D50" s="126" t="s">
        <v>348</v>
      </c>
      <c r="E50" s="126" t="s">
        <v>363</v>
      </c>
      <c r="F50" s="31" t="s">
        <v>424</v>
      </c>
      <c r="G50" s="126" t="s">
        <v>328</v>
      </c>
      <c r="H50" s="31" t="s">
        <v>351</v>
      </c>
      <c r="I50" s="126" t="s">
        <v>352</v>
      </c>
      <c r="J50" s="135" t="s">
        <v>331</v>
      </c>
      <c r="K50" s="72" t="s">
        <v>422</v>
      </c>
    </row>
    <row r="51" spans="1:11" ht="54.75" customHeight="1">
      <c r="A51" s="130"/>
      <c r="B51" s="131"/>
      <c r="C51" s="130"/>
      <c r="D51" s="126" t="s">
        <v>354</v>
      </c>
      <c r="E51" s="126" t="s">
        <v>355</v>
      </c>
      <c r="F51" s="31" t="s">
        <v>356</v>
      </c>
      <c r="G51" s="126" t="s">
        <v>328</v>
      </c>
      <c r="H51" s="31" t="s">
        <v>351</v>
      </c>
      <c r="I51" s="126" t="s">
        <v>352</v>
      </c>
      <c r="J51" s="135" t="s">
        <v>331</v>
      </c>
      <c r="K51" s="72" t="s">
        <v>422</v>
      </c>
    </row>
    <row r="52" spans="1:11" ht="54.75" customHeight="1">
      <c r="A52" s="127" t="s">
        <v>425</v>
      </c>
      <c r="B52" s="127" t="s">
        <v>292</v>
      </c>
      <c r="C52" s="127" t="s">
        <v>426</v>
      </c>
      <c r="D52" s="126" t="s">
        <v>325</v>
      </c>
      <c r="E52" s="126" t="s">
        <v>326</v>
      </c>
      <c r="F52" s="31" t="s">
        <v>427</v>
      </c>
      <c r="G52" s="126" t="s">
        <v>328</v>
      </c>
      <c r="H52" s="31" t="s">
        <v>161</v>
      </c>
      <c r="I52" s="126" t="s">
        <v>428</v>
      </c>
      <c r="J52" s="135" t="s">
        <v>331</v>
      </c>
      <c r="K52" s="72" t="s">
        <v>429</v>
      </c>
    </row>
    <row r="53" spans="1:11" ht="54.75" customHeight="1">
      <c r="A53" s="128"/>
      <c r="B53" s="129"/>
      <c r="C53" s="128"/>
      <c r="D53" s="126" t="s">
        <v>325</v>
      </c>
      <c r="E53" s="126" t="s">
        <v>326</v>
      </c>
      <c r="F53" s="31" t="s">
        <v>430</v>
      </c>
      <c r="G53" s="126" t="s">
        <v>328</v>
      </c>
      <c r="H53" s="31" t="s">
        <v>431</v>
      </c>
      <c r="I53" s="126" t="s">
        <v>432</v>
      </c>
      <c r="J53" s="135" t="s">
        <v>331</v>
      </c>
      <c r="K53" s="72" t="s">
        <v>433</v>
      </c>
    </row>
    <row r="54" spans="1:11" ht="54.75" customHeight="1">
      <c r="A54" s="128"/>
      <c r="B54" s="129"/>
      <c r="C54" s="128"/>
      <c r="D54" s="126" t="s">
        <v>325</v>
      </c>
      <c r="E54" s="126" t="s">
        <v>326</v>
      </c>
      <c r="F54" s="31" t="s">
        <v>434</v>
      </c>
      <c r="G54" s="126" t="s">
        <v>328</v>
      </c>
      <c r="H54" s="31" t="s">
        <v>435</v>
      </c>
      <c r="I54" s="126" t="s">
        <v>436</v>
      </c>
      <c r="J54" s="135" t="s">
        <v>331</v>
      </c>
      <c r="K54" s="72" t="s">
        <v>437</v>
      </c>
    </row>
    <row r="55" spans="1:11" ht="54.75" customHeight="1">
      <c r="A55" s="128"/>
      <c r="B55" s="129"/>
      <c r="C55" s="128"/>
      <c r="D55" s="126" t="s">
        <v>325</v>
      </c>
      <c r="E55" s="126" t="s">
        <v>369</v>
      </c>
      <c r="F55" s="31" t="s">
        <v>438</v>
      </c>
      <c r="G55" s="126" t="s">
        <v>328</v>
      </c>
      <c r="H55" s="31" t="s">
        <v>351</v>
      </c>
      <c r="I55" s="126" t="s">
        <v>352</v>
      </c>
      <c r="J55" s="135" t="s">
        <v>331</v>
      </c>
      <c r="K55" s="72" t="s">
        <v>439</v>
      </c>
    </row>
    <row r="56" spans="1:11" ht="54.75" customHeight="1">
      <c r="A56" s="128"/>
      <c r="B56" s="129"/>
      <c r="C56" s="128"/>
      <c r="D56" s="126" t="s">
        <v>325</v>
      </c>
      <c r="E56" s="126" t="s">
        <v>369</v>
      </c>
      <c r="F56" s="31" t="s">
        <v>440</v>
      </c>
      <c r="G56" s="126" t="s">
        <v>328</v>
      </c>
      <c r="H56" s="31" t="s">
        <v>441</v>
      </c>
      <c r="I56" s="126" t="s">
        <v>352</v>
      </c>
      <c r="J56" s="135" t="s">
        <v>331</v>
      </c>
      <c r="K56" s="72" t="s">
        <v>442</v>
      </c>
    </row>
    <row r="57" spans="1:11" ht="54.75" customHeight="1">
      <c r="A57" s="128"/>
      <c r="B57" s="129"/>
      <c r="C57" s="128"/>
      <c r="D57" s="126" t="s">
        <v>325</v>
      </c>
      <c r="E57" s="126" t="s">
        <v>341</v>
      </c>
      <c r="F57" s="31" t="s">
        <v>291</v>
      </c>
      <c r="G57" s="126" t="s">
        <v>343</v>
      </c>
      <c r="H57" s="31" t="s">
        <v>443</v>
      </c>
      <c r="I57" s="126" t="s">
        <v>345</v>
      </c>
      <c r="J57" s="135" t="s">
        <v>331</v>
      </c>
      <c r="K57" s="72" t="s">
        <v>444</v>
      </c>
    </row>
    <row r="58" spans="1:11" ht="54.75" customHeight="1">
      <c r="A58" s="128"/>
      <c r="B58" s="129"/>
      <c r="C58" s="128"/>
      <c r="D58" s="126" t="s">
        <v>348</v>
      </c>
      <c r="E58" s="126" t="s">
        <v>363</v>
      </c>
      <c r="F58" s="31" t="s">
        <v>445</v>
      </c>
      <c r="G58" s="126" t="s">
        <v>328</v>
      </c>
      <c r="H58" s="31" t="s">
        <v>351</v>
      </c>
      <c r="I58" s="126" t="s">
        <v>352</v>
      </c>
      <c r="J58" s="135" t="s">
        <v>331</v>
      </c>
      <c r="K58" s="72" t="s">
        <v>446</v>
      </c>
    </row>
    <row r="59" spans="1:11" ht="54.75" customHeight="1">
      <c r="A59" s="128"/>
      <c r="B59" s="129"/>
      <c r="C59" s="128"/>
      <c r="D59" s="126" t="s">
        <v>354</v>
      </c>
      <c r="E59" s="126" t="s">
        <v>355</v>
      </c>
      <c r="F59" s="31" t="s">
        <v>447</v>
      </c>
      <c r="G59" s="126" t="s">
        <v>328</v>
      </c>
      <c r="H59" s="31" t="s">
        <v>351</v>
      </c>
      <c r="I59" s="126" t="s">
        <v>352</v>
      </c>
      <c r="J59" s="135" t="s">
        <v>331</v>
      </c>
      <c r="K59" s="72" t="s">
        <v>448</v>
      </c>
    </row>
    <row r="60" spans="1:11" ht="54.75" customHeight="1">
      <c r="A60" s="130"/>
      <c r="B60" s="131"/>
      <c r="C60" s="130"/>
      <c r="D60" s="126" t="s">
        <v>354</v>
      </c>
      <c r="E60" s="126" t="s">
        <v>355</v>
      </c>
      <c r="F60" s="31" t="s">
        <v>376</v>
      </c>
      <c r="G60" s="126" t="s">
        <v>343</v>
      </c>
      <c r="H60" s="31" t="s">
        <v>376</v>
      </c>
      <c r="I60" s="126" t="s">
        <v>45</v>
      </c>
      <c r="J60" s="135" t="s">
        <v>353</v>
      </c>
      <c r="K60" s="72" t="s">
        <v>448</v>
      </c>
    </row>
    <row r="61" spans="1:11" ht="54.75" customHeight="1">
      <c r="A61" s="127" t="s">
        <v>449</v>
      </c>
      <c r="B61" s="127" t="s">
        <v>296</v>
      </c>
      <c r="C61" s="127" t="s">
        <v>450</v>
      </c>
      <c r="D61" s="126" t="s">
        <v>325</v>
      </c>
      <c r="E61" s="126" t="s">
        <v>336</v>
      </c>
      <c r="F61" s="31" t="s">
        <v>451</v>
      </c>
      <c r="G61" s="126" t="s">
        <v>343</v>
      </c>
      <c r="H61" s="31" t="s">
        <v>158</v>
      </c>
      <c r="I61" s="126" t="s">
        <v>339</v>
      </c>
      <c r="J61" s="135" t="s">
        <v>353</v>
      </c>
      <c r="K61" s="72" t="s">
        <v>452</v>
      </c>
    </row>
    <row r="62" spans="1:11" ht="54.75" customHeight="1">
      <c r="A62" s="128"/>
      <c r="B62" s="129"/>
      <c r="C62" s="128"/>
      <c r="D62" s="126" t="s">
        <v>325</v>
      </c>
      <c r="E62" s="126" t="s">
        <v>341</v>
      </c>
      <c r="F62" s="31" t="s">
        <v>295</v>
      </c>
      <c r="G62" s="126" t="s">
        <v>343</v>
      </c>
      <c r="H62" s="31" t="s">
        <v>162</v>
      </c>
      <c r="I62" s="126" t="s">
        <v>345</v>
      </c>
      <c r="J62" s="135" t="s">
        <v>331</v>
      </c>
      <c r="K62" s="72" t="s">
        <v>452</v>
      </c>
    </row>
    <row r="63" spans="1:11" ht="54.75" customHeight="1">
      <c r="A63" s="128"/>
      <c r="B63" s="129"/>
      <c r="C63" s="128"/>
      <c r="D63" s="126" t="s">
        <v>348</v>
      </c>
      <c r="E63" s="126" t="s">
        <v>363</v>
      </c>
      <c r="F63" s="31" t="s">
        <v>453</v>
      </c>
      <c r="G63" s="126" t="s">
        <v>343</v>
      </c>
      <c r="H63" s="31" t="s">
        <v>441</v>
      </c>
      <c r="I63" s="126" t="s">
        <v>352</v>
      </c>
      <c r="J63" s="135" t="s">
        <v>331</v>
      </c>
      <c r="K63" s="72" t="s">
        <v>452</v>
      </c>
    </row>
    <row r="64" spans="1:11" ht="54.75" customHeight="1">
      <c r="A64" s="130"/>
      <c r="B64" s="131"/>
      <c r="C64" s="130"/>
      <c r="D64" s="126" t="s">
        <v>354</v>
      </c>
      <c r="E64" s="126" t="s">
        <v>355</v>
      </c>
      <c r="F64" s="31" t="s">
        <v>376</v>
      </c>
      <c r="G64" s="126" t="s">
        <v>343</v>
      </c>
      <c r="H64" s="31" t="s">
        <v>441</v>
      </c>
      <c r="I64" s="126" t="s">
        <v>352</v>
      </c>
      <c r="J64" s="135" t="s">
        <v>353</v>
      </c>
      <c r="K64" s="72" t="s">
        <v>452</v>
      </c>
    </row>
    <row r="65" spans="1:11" ht="54.75" customHeight="1">
      <c r="A65" s="127" t="s">
        <v>454</v>
      </c>
      <c r="B65" s="127" t="s">
        <v>308</v>
      </c>
      <c r="C65" s="127" t="s">
        <v>358</v>
      </c>
      <c r="D65" s="126" t="s">
        <v>325</v>
      </c>
      <c r="E65" s="126" t="s">
        <v>341</v>
      </c>
      <c r="F65" s="31" t="s">
        <v>455</v>
      </c>
      <c r="G65" s="126" t="s">
        <v>343</v>
      </c>
      <c r="H65" s="31" t="s">
        <v>159</v>
      </c>
      <c r="I65" s="126" t="s">
        <v>345</v>
      </c>
      <c r="J65" s="135" t="s">
        <v>331</v>
      </c>
      <c r="K65" s="72" t="s">
        <v>358</v>
      </c>
    </row>
    <row r="66" spans="1:11" ht="54.75" customHeight="1">
      <c r="A66" s="128"/>
      <c r="B66" s="129"/>
      <c r="C66" s="128"/>
      <c r="D66" s="126" t="s">
        <v>348</v>
      </c>
      <c r="E66" s="126" t="s">
        <v>363</v>
      </c>
      <c r="F66" s="31" t="s">
        <v>391</v>
      </c>
      <c r="G66" s="126" t="s">
        <v>328</v>
      </c>
      <c r="H66" s="31" t="s">
        <v>351</v>
      </c>
      <c r="I66" s="126" t="s">
        <v>352</v>
      </c>
      <c r="J66" s="135" t="s">
        <v>331</v>
      </c>
      <c r="K66" s="72" t="s">
        <v>391</v>
      </c>
    </row>
    <row r="67" spans="1:11" ht="54.75" customHeight="1">
      <c r="A67" s="130"/>
      <c r="B67" s="131"/>
      <c r="C67" s="130"/>
      <c r="D67" s="126" t="s">
        <v>354</v>
      </c>
      <c r="E67" s="126" t="s">
        <v>355</v>
      </c>
      <c r="F67" s="31" t="s">
        <v>456</v>
      </c>
      <c r="G67" s="126" t="s">
        <v>328</v>
      </c>
      <c r="H67" s="31" t="s">
        <v>351</v>
      </c>
      <c r="I67" s="126" t="s">
        <v>352</v>
      </c>
      <c r="J67" s="135" t="s">
        <v>331</v>
      </c>
      <c r="K67" s="72" t="s">
        <v>358</v>
      </c>
    </row>
    <row r="68" spans="1:11" ht="54.75" customHeight="1">
      <c r="A68" s="127" t="s">
        <v>457</v>
      </c>
      <c r="B68" s="226" t="s">
        <v>300</v>
      </c>
      <c r="C68" s="127" t="s">
        <v>367</v>
      </c>
      <c r="D68" s="126" t="s">
        <v>325</v>
      </c>
      <c r="E68" s="126" t="s">
        <v>326</v>
      </c>
      <c r="F68" s="31" t="s">
        <v>458</v>
      </c>
      <c r="G68" s="126" t="s">
        <v>343</v>
      </c>
      <c r="H68" s="31" t="s">
        <v>160</v>
      </c>
      <c r="I68" s="126" t="s">
        <v>345</v>
      </c>
      <c r="J68" s="135" t="s">
        <v>331</v>
      </c>
      <c r="K68" s="72" t="s">
        <v>367</v>
      </c>
    </row>
    <row r="69" spans="1:11" ht="54.75" customHeight="1">
      <c r="A69" s="128"/>
      <c r="B69" s="129"/>
      <c r="C69" s="128"/>
      <c r="D69" s="126" t="s">
        <v>325</v>
      </c>
      <c r="E69" s="126" t="s">
        <v>369</v>
      </c>
      <c r="F69" s="31" t="s">
        <v>459</v>
      </c>
      <c r="G69" s="126" t="s">
        <v>328</v>
      </c>
      <c r="H69" s="31" t="s">
        <v>351</v>
      </c>
      <c r="I69" s="126" t="s">
        <v>352</v>
      </c>
      <c r="J69" s="135" t="s">
        <v>331</v>
      </c>
      <c r="K69" s="72" t="s">
        <v>460</v>
      </c>
    </row>
    <row r="70" spans="1:11" ht="54.75" customHeight="1">
      <c r="A70" s="128"/>
      <c r="B70" s="129"/>
      <c r="C70" s="128"/>
      <c r="D70" s="126" t="s">
        <v>325</v>
      </c>
      <c r="E70" s="126" t="s">
        <v>336</v>
      </c>
      <c r="F70" s="31" t="s">
        <v>461</v>
      </c>
      <c r="G70" s="126" t="s">
        <v>343</v>
      </c>
      <c r="H70" s="31" t="s">
        <v>158</v>
      </c>
      <c r="I70" s="126" t="s">
        <v>339</v>
      </c>
      <c r="J70" s="135" t="s">
        <v>353</v>
      </c>
      <c r="K70" s="72" t="s">
        <v>367</v>
      </c>
    </row>
    <row r="71" spans="1:11" ht="54.75" customHeight="1">
      <c r="A71" s="128"/>
      <c r="B71" s="129"/>
      <c r="C71" s="128"/>
      <c r="D71" s="126" t="s">
        <v>348</v>
      </c>
      <c r="E71" s="126" t="s">
        <v>373</v>
      </c>
      <c r="F71" s="31" t="s">
        <v>462</v>
      </c>
      <c r="G71" s="126" t="s">
        <v>328</v>
      </c>
      <c r="H71" s="31" t="s">
        <v>351</v>
      </c>
      <c r="I71" s="126" t="s">
        <v>352</v>
      </c>
      <c r="J71" s="135" t="s">
        <v>331</v>
      </c>
      <c r="K71" s="72" t="s">
        <v>367</v>
      </c>
    </row>
    <row r="72" spans="1:11" ht="54.75" customHeight="1">
      <c r="A72" s="128"/>
      <c r="B72" s="129"/>
      <c r="C72" s="128"/>
      <c r="D72" s="126" t="s">
        <v>348</v>
      </c>
      <c r="E72" s="126" t="s">
        <v>363</v>
      </c>
      <c r="F72" s="31" t="s">
        <v>463</v>
      </c>
      <c r="G72" s="126" t="s">
        <v>328</v>
      </c>
      <c r="H72" s="31" t="s">
        <v>351</v>
      </c>
      <c r="I72" s="126" t="s">
        <v>352</v>
      </c>
      <c r="J72" s="135" t="s">
        <v>331</v>
      </c>
      <c r="K72" s="72" t="s">
        <v>367</v>
      </c>
    </row>
    <row r="73" spans="1:11" ht="54.75" customHeight="1">
      <c r="A73" s="128"/>
      <c r="B73" s="129"/>
      <c r="C73" s="128"/>
      <c r="D73" s="126" t="s">
        <v>354</v>
      </c>
      <c r="E73" s="126" t="s">
        <v>355</v>
      </c>
      <c r="F73" s="31" t="s">
        <v>378</v>
      </c>
      <c r="G73" s="126" t="s">
        <v>328</v>
      </c>
      <c r="H73" s="31" t="s">
        <v>351</v>
      </c>
      <c r="I73" s="126" t="s">
        <v>352</v>
      </c>
      <c r="J73" s="135" t="s">
        <v>331</v>
      </c>
      <c r="K73" s="72" t="s">
        <v>367</v>
      </c>
    </row>
    <row r="74" spans="1:11" ht="54.75" customHeight="1">
      <c r="A74" s="130"/>
      <c r="B74" s="131"/>
      <c r="C74" s="130"/>
      <c r="D74" s="126" t="s">
        <v>354</v>
      </c>
      <c r="E74" s="126" t="s">
        <v>355</v>
      </c>
      <c r="F74" s="31" t="s">
        <v>376</v>
      </c>
      <c r="G74" s="126" t="s">
        <v>343</v>
      </c>
      <c r="H74" s="31" t="s">
        <v>377</v>
      </c>
      <c r="I74" s="126" t="s">
        <v>45</v>
      </c>
      <c r="J74" s="135" t="s">
        <v>353</v>
      </c>
      <c r="K74" s="72" t="s">
        <v>367</v>
      </c>
    </row>
  </sheetData>
  <sheetProtection/>
  <mergeCells count="41">
    <mergeCell ref="A2:J2"/>
    <mergeCell ref="A3:H3"/>
    <mergeCell ref="A8:A15"/>
    <mergeCell ref="A16:A19"/>
    <mergeCell ref="A20:A26"/>
    <mergeCell ref="A27:A32"/>
    <mergeCell ref="A33:A35"/>
    <mergeCell ref="A36:A39"/>
    <mergeCell ref="A40:A44"/>
    <mergeCell ref="A45:A48"/>
    <mergeCell ref="A49:A51"/>
    <mergeCell ref="A52:A60"/>
    <mergeCell ref="A61:A64"/>
    <mergeCell ref="A65:A67"/>
    <mergeCell ref="A68:A74"/>
    <mergeCell ref="B8:B15"/>
    <mergeCell ref="B16:B19"/>
    <mergeCell ref="B20:B26"/>
    <mergeCell ref="B27:B32"/>
    <mergeCell ref="B33:B35"/>
    <mergeCell ref="B36:B39"/>
    <mergeCell ref="B40:B44"/>
    <mergeCell ref="B45:B48"/>
    <mergeCell ref="B49:B51"/>
    <mergeCell ref="B52:B60"/>
    <mergeCell ref="B61:B64"/>
    <mergeCell ref="B65:B67"/>
    <mergeCell ref="B68:B74"/>
    <mergeCell ref="C8:C15"/>
    <mergeCell ref="C16:C19"/>
    <mergeCell ref="C20:C26"/>
    <mergeCell ref="C27:C32"/>
    <mergeCell ref="C33:C35"/>
    <mergeCell ref="C36:C39"/>
    <mergeCell ref="C40:C44"/>
    <mergeCell ref="C45:C48"/>
    <mergeCell ref="C49:C51"/>
    <mergeCell ref="C52:C60"/>
    <mergeCell ref="C61:C64"/>
    <mergeCell ref="C65:C67"/>
    <mergeCell ref="C68:C7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2023-07-21T07:28:46Z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94B29F4DC90943DDB5F64431189D3CA4</vt:lpwstr>
  </property>
</Properties>
</file>