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<sst xmlns="http://schemas.openxmlformats.org/spreadsheetml/2006/main" count="21">
  <si>
    <t>云县2022年9-11月份高龄津（补）贴发放情况公示表</t>
  </si>
  <si>
    <t>序号</t>
  </si>
  <si>
    <t>乡镇</t>
  </si>
  <si>
    <t>80-99人数</t>
  </si>
  <si>
    <t>金额</t>
  </si>
  <si>
    <t>100以上人数</t>
  </si>
  <si>
    <t>100岁健在老人数</t>
  </si>
  <si>
    <t>合计</t>
  </si>
  <si>
    <t>爱华镇</t>
  </si>
  <si>
    <t>茂兰镇</t>
  </si>
  <si>
    <t>幸福镇</t>
  </si>
  <si>
    <t>大寨镇</t>
  </si>
  <si>
    <t>漫湾镇</t>
  </si>
  <si>
    <t>大朝山西镇</t>
  </si>
  <si>
    <t>涌宝镇</t>
  </si>
  <si>
    <t>栗树乡</t>
  </si>
  <si>
    <t>后箐乡</t>
  </si>
  <si>
    <t>忙怀乡</t>
  </si>
  <si>
    <t>晓街乡</t>
  </si>
  <si>
    <t>茶房乡</t>
  </si>
  <si>
    <t xml:space="preserve">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</si>
</sst>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H23"/>
  <sheetViews>
    <sheetView tabSelected="1" workbookViewId="0">
      <selection activeCell="C21" sqref="C21"/>
    </sheetView>
  </sheetViews>
  <sheetFormatPr defaultColWidth="9" defaultRowHeight="13.5" outlineLevelCol="7"/>
  <cols>
    <col min="1" max="1" width="7.25" style="2" customWidth="1"/>
    <col min="2" max="2" width="19.5" customWidth="1"/>
    <col min="3" max="3" width="17" style="2" customWidth="1"/>
    <col min="4" max="4" width="19.25" style="2" customWidth="1"/>
    <col min="5" max="5" width="16.125" style="2" customWidth="1"/>
    <col min="6" max="6" width="18.5" style="2" customWidth="1"/>
    <col min="7" max="7" width="16.25" style="2" customWidth="1"/>
    <col min="8" max="8" width="11.375"/>
  </cols>
  <sheetData>
    <row r="2" ht="31.5" spans="1:8">
      <c r="A2" s="3" t="s">
        <v>0</v>
      </c>
      <c r="B2" s="3"/>
      <c r="C2" s="3"/>
      <c r="D2" s="3"/>
      <c r="E2" s="3"/>
      <c r="F2" s="3"/>
      <c r="G2" s="3"/>
      <c r="H2" s="3"/>
    </row>
    <row r="3" ht="42" customHeight="1" spans="1:8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4</v>
      </c>
      <c r="G3" s="6" t="s">
        <v>6</v>
      </c>
      <c r="H3" s="7" t="s">
        <v>7</v>
      </c>
    </row>
    <row r="4" ht="20.25" spans="1:8">
      <c r="A4" s="8">
        <v>1</v>
      </c>
      <c r="B4" s="7" t="s">
        <v>8</v>
      </c>
      <c r="C4" s="8">
        <v>1501</v>
      </c>
      <c r="D4" s="8">
        <v>223450</v>
      </c>
      <c r="E4" s="8">
        <v>4</v>
      </c>
      <c r="F4" s="8">
        <v>5000</v>
      </c>
      <c r="G4" s="8">
        <v>3</v>
      </c>
      <c r="H4" s="7">
        <f>D4+F4</f>
        <v>228450</v>
      </c>
    </row>
    <row r="5" ht="20.25" spans="1:8">
      <c r="A5" s="8">
        <v>2</v>
      </c>
      <c r="B5" s="7" t="s">
        <v>9</v>
      </c>
      <c r="C5" s="8">
        <v>663</v>
      </c>
      <c r="D5" s="8">
        <v>98150</v>
      </c>
      <c r="E5" s="8">
        <v>0</v>
      </c>
      <c r="F5" s="8">
        <v>0</v>
      </c>
      <c r="G5" s="8">
        <v>0</v>
      </c>
      <c r="H5" s="7">
        <f t="shared" ref="H5:H15" si="0">D5+F5</f>
        <v>98150</v>
      </c>
    </row>
    <row r="6" s="1" customFormat="1" ht="20.25" spans="1:8">
      <c r="A6" s="8">
        <v>3</v>
      </c>
      <c r="B6" s="7" t="s">
        <v>10</v>
      </c>
      <c r="C6" s="8">
        <v>718</v>
      </c>
      <c r="D6" s="8">
        <v>107700</v>
      </c>
      <c r="E6" s="8">
        <v>1</v>
      </c>
      <c r="F6" s="8">
        <v>1500</v>
      </c>
      <c r="G6" s="8">
        <v>1</v>
      </c>
      <c r="H6" s="7">
        <f t="shared" si="0"/>
        <v>109200</v>
      </c>
    </row>
    <row r="7" s="1" customFormat="1" ht="20.25" spans="1:8">
      <c r="A7" s="8">
        <v>4</v>
      </c>
      <c r="B7" s="7" t="s">
        <v>11</v>
      </c>
      <c r="C7" s="8">
        <v>756</v>
      </c>
      <c r="D7" s="8">
        <v>116000</v>
      </c>
      <c r="E7" s="8">
        <v>0</v>
      </c>
      <c r="F7" s="8">
        <v>0</v>
      </c>
      <c r="G7" s="8">
        <v>0</v>
      </c>
      <c r="H7" s="7">
        <f t="shared" si="0"/>
        <v>116000</v>
      </c>
    </row>
    <row r="8" ht="20.25" spans="1:8">
      <c r="A8" s="8">
        <v>5</v>
      </c>
      <c r="B8" s="7" t="s">
        <v>12</v>
      </c>
      <c r="C8" s="8">
        <v>282</v>
      </c>
      <c r="D8" s="8">
        <v>42300</v>
      </c>
      <c r="E8" s="8">
        <v>1</v>
      </c>
      <c r="F8" s="8">
        <v>1000</v>
      </c>
      <c r="G8" s="8">
        <v>0</v>
      </c>
      <c r="H8" s="7">
        <f t="shared" si="0"/>
        <v>43300</v>
      </c>
    </row>
    <row r="9" ht="20.25" spans="1:8">
      <c r="A9" s="8">
        <v>6</v>
      </c>
      <c r="B9" s="7" t="s">
        <v>13</v>
      </c>
      <c r="C9" s="8">
        <v>293</v>
      </c>
      <c r="D9" s="8">
        <v>44150</v>
      </c>
      <c r="E9" s="8">
        <v>0</v>
      </c>
      <c r="F9" s="8">
        <v>0</v>
      </c>
      <c r="G9" s="8">
        <v>0</v>
      </c>
      <c r="H9" s="7">
        <f t="shared" si="0"/>
        <v>44150</v>
      </c>
    </row>
    <row r="10" ht="20.25" spans="1:8">
      <c r="A10" s="8">
        <v>7</v>
      </c>
      <c r="B10" s="7" t="s">
        <v>14</v>
      </c>
      <c r="C10" s="8">
        <v>825</v>
      </c>
      <c r="D10" s="8">
        <v>123100</v>
      </c>
      <c r="E10" s="8">
        <v>0</v>
      </c>
      <c r="F10" s="8">
        <v>0</v>
      </c>
      <c r="G10" s="8">
        <v>0</v>
      </c>
      <c r="H10" s="7">
        <f t="shared" si="0"/>
        <v>123100</v>
      </c>
    </row>
    <row r="11" ht="20.25" spans="1:8">
      <c r="A11" s="8">
        <v>8</v>
      </c>
      <c r="B11" s="7" t="s">
        <v>15</v>
      </c>
      <c r="C11" s="8">
        <v>407</v>
      </c>
      <c r="D11" s="8">
        <v>60550</v>
      </c>
      <c r="E11" s="8">
        <v>3</v>
      </c>
      <c r="F11" s="8">
        <v>4500</v>
      </c>
      <c r="G11" s="8">
        <v>3</v>
      </c>
      <c r="H11" s="7">
        <f t="shared" si="0"/>
        <v>65050</v>
      </c>
    </row>
    <row r="12" ht="20.25" spans="1:8">
      <c r="A12" s="8">
        <v>9</v>
      </c>
      <c r="B12" s="7" t="s">
        <v>16</v>
      </c>
      <c r="C12" s="8">
        <v>379</v>
      </c>
      <c r="D12" s="8">
        <v>56800</v>
      </c>
      <c r="E12" s="8">
        <v>1</v>
      </c>
      <c r="F12" s="8">
        <v>1500</v>
      </c>
      <c r="G12" s="8">
        <v>1</v>
      </c>
      <c r="H12" s="7">
        <f t="shared" si="0"/>
        <v>58300</v>
      </c>
    </row>
    <row r="13" s="1" customFormat="1" ht="20.25" spans="1:8">
      <c r="A13" s="8">
        <v>10</v>
      </c>
      <c r="B13" s="7" t="s">
        <v>17</v>
      </c>
      <c r="C13" s="8">
        <v>339</v>
      </c>
      <c r="D13" s="8">
        <v>51300</v>
      </c>
      <c r="E13" s="8">
        <v>0</v>
      </c>
      <c r="F13" s="8">
        <v>0</v>
      </c>
      <c r="G13" s="8">
        <v>0</v>
      </c>
      <c r="H13" s="7">
        <f t="shared" si="0"/>
        <v>51300</v>
      </c>
    </row>
    <row r="14" s="1" customFormat="1" ht="20.25" spans="1:8">
      <c r="A14" s="8">
        <v>11</v>
      </c>
      <c r="B14" s="7" t="s">
        <v>18</v>
      </c>
      <c r="C14" s="8">
        <v>683</v>
      </c>
      <c r="D14" s="8">
        <v>102600</v>
      </c>
      <c r="E14" s="8">
        <v>3</v>
      </c>
      <c r="F14" s="8">
        <v>4500</v>
      </c>
      <c r="G14" s="8">
        <v>3</v>
      </c>
      <c r="H14" s="7">
        <f t="shared" si="0"/>
        <v>107100</v>
      </c>
    </row>
    <row r="15" ht="20.25" spans="1:8">
      <c r="A15" s="8">
        <v>12</v>
      </c>
      <c r="B15" s="7" t="s">
        <v>19</v>
      </c>
      <c r="C15" s="8">
        <v>930</v>
      </c>
      <c r="D15" s="8">
        <v>138450</v>
      </c>
      <c r="E15" s="8">
        <v>2</v>
      </c>
      <c r="F15" s="8">
        <v>3000</v>
      </c>
      <c r="G15" s="8">
        <v>2</v>
      </c>
      <c r="H15" s="7">
        <f t="shared" si="0"/>
        <v>141450</v>
      </c>
    </row>
    <row r="16" ht="20.25" spans="1:8">
      <c r="A16" s="8" t="s">
        <v>7</v>
      </c>
      <c r="B16" s="7"/>
      <c r="C16" s="8">
        <f t="shared" ref="C16:H16" si="1">SUM(C4:C15)</f>
        <v>7776</v>
      </c>
      <c r="D16" s="8">
        <f t="shared" si="1"/>
        <v>1164550</v>
      </c>
      <c r="E16" s="8">
        <f t="shared" si="1"/>
        <v>15</v>
      </c>
      <c r="F16" s="8">
        <f t="shared" si="1"/>
        <v>21000</v>
      </c>
      <c r="G16" s="8">
        <f t="shared" si="1"/>
        <v>13</v>
      </c>
      <c r="H16" s="8">
        <f t="shared" si="1"/>
        <v>1185550</v>
      </c>
    </row>
    <row r="23" spans="4:4">
      <c r="D23" s="2" t="s">
        <v>20</v>
      </c>
    </row>
  </sheetData>
  <mergeCells count="1">
    <mergeCell ref="A2:H2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lcmx0212</cp:lastModifiedBy>
  <dcterms:created xsi:type="dcterms:W3CDTF">2006-09-13T11:21:00Z</dcterms:created>
  <dcterms:modified xsi:type="dcterms:W3CDTF">2023-01-16T01:45:21Z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F32ACB387AA3496AAC65E1447DF00E2D</vt:lpwstr>
  </property>
</Properties>
</file>