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6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8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_FilterDatabase" localSheetId="6" hidden="1">基本支出预算表04!$A$1:$Y$42</definedName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<sst xmlns="http://schemas.openxmlformats.org/spreadsheetml/2006/main" count="1086" uniqueCount="370">
  <si>
    <t>预算01-1表</t>
  </si>
  <si>
    <t>部门财务收支预算总表</t>
  </si>
  <si>
    <t>单位名称：云县林业和草原局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</si>
  <si>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</si>
  <si>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</si>
  <si>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</si>
  <si>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</si>
  <si>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</si>
  <si>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</si>
  <si>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</si>
  <si>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</si>
  <si>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</si>
  <si>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</si>
  <si>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</si>
  <si>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</si>
  <si>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</si>
  <si>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</si>
  <si>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</si>
  <si>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</si>
  <si>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</si>
  <si>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</si>
  <si>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</si>
  <si>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</si>
  <si>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</si>
  <si>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</si>
  <si>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</si>
  <si>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</si>
  <si>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</si>
  <si>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</si>
  <si>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</si>
  <si>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</si>
  <si>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</si>
  <si>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</si>
  <si>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</si>
  <si>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</si>
  <si>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</si>
  <si>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</si>
  <si>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</si>
  <si>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</si>
  <si>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</si>
  <si>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</si>
  <si>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</si>
  <si>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</si>
  <si>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</si>
  <si>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</si>
  <si>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</si>
  <si>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</si>
  <si>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</si>
  <si>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</si>
  <si>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</si>
  <si>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169</t>
  </si>
  <si>
    <t>云县林业和草原局</t>
  </si>
  <si>
    <t>0</t>
  </si>
  <si>
    <t>169001</t>
  </si>
  <si>
    <t xml:space="preserve">  云县林业和草原局机关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</si>
  <si>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</si>
  <si>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</si>
  <si>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</si>
  <si>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</si>
  <si>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</si>
  <si>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</si>
  <si>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</si>
  <si>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</si>
  <si>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</si>
  <si>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</si>
  <si>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</si>
  <si>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</si>
  <si>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</si>
  <si>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</si>
  <si>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</si>
  <si>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</si>
  <si>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</si>
  <si>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</si>
  <si>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</si>
  <si>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</si>
  <si>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</si>
  <si>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</si>
  <si>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</si>
  <si>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</si>
  <si>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</si>
  <si>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</si>
  <si>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</si>
  <si>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</si>
  <si>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</si>
  <si>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</si>
  <si>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</si>
  <si>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</si>
  <si>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</si>
  <si>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</si>
  <si>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</si>
  <si>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</si>
  <si>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21302</t>
  </si>
  <si>
    <t xml:space="preserve">  林业和草原</t>
  </si>
  <si>
    <t>2130204</t>
  </si>
  <si>
    <t xml:space="preserve">    事业机构</t>
  </si>
  <si>
    <t>2130234</t>
  </si>
  <si>
    <t xml:space="preserve">    林业草原防灾减灾</t>
  </si>
  <si>
    <t>21399</t>
  </si>
  <si>
    <t xml:space="preserve">  其他农林水支出</t>
  </si>
  <si>
    <t>2139999</t>
  </si>
  <si>
    <t xml:space="preserve">    其他农林水支出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</si>
  <si>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</si>
  <si>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</si>
  <si>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</si>
  <si>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</si>
  <si>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</si>
  <si>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</si>
  <si>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</si>
  <si>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</si>
  <si>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</si>
  <si>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</si>
  <si>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</si>
  <si>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</si>
  <si>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</si>
  <si>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</si>
  <si>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</si>
  <si>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</si>
  <si>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</si>
  <si>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</si>
  <si>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</si>
  <si>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</si>
  <si>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</si>
  <si>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</si>
  <si>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</si>
  <si>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</si>
  <si>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</si>
  <si>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</si>
  <si>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</si>
  <si>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</si>
  <si>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</si>
  <si>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</si>
  <si>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</si>
  <si>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</si>
  <si>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</si>
  <si>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</si>
  <si>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</si>
  <si>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</si>
  <si>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</si>
  <si>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</si>
  <si>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</si>
  <si>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</si>
  <si>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</si>
  <si>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</si>
  <si>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</si>
  <si>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</si>
  <si>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</si>
  <si>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</si>
  <si>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</si>
  <si>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</si>
  <si>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</si>
  <si>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</si>
  <si>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</si>
  <si>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</si>
  <si>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</si>
  <si>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</si>
  <si>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</si>
  <si>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</si>
  <si>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</si>
  <si>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</si>
  <si>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</si>
  <si>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</si>
  <si>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</si>
  <si>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</si>
  <si>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</si>
  <si>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云县林业和草原局机关</t>
  </si>
  <si>
    <t>530922210000000002410</t>
  </si>
  <si>
    <t>行政人员支出工资</t>
  </si>
  <si>
    <t>事业机构</t>
  </si>
  <si>
    <t>30101</t>
  </si>
  <si>
    <t>基本工资</t>
  </si>
  <si>
    <t>530922210000000002411</t>
  </si>
  <si>
    <t>事业人员支出工资</t>
  </si>
  <si>
    <t>30102</t>
  </si>
  <si>
    <t>津贴补贴</t>
  </si>
  <si>
    <t>30103</t>
  </si>
  <si>
    <t>奖金</t>
  </si>
  <si>
    <t>530922231100001404303</t>
  </si>
  <si>
    <t>行政人员绩效考核奖励（2017年提高标准部分）</t>
  </si>
  <si>
    <t>30107</t>
  </si>
  <si>
    <t>绩效工资</t>
  </si>
  <si>
    <t>530922231100001404305</t>
  </si>
  <si>
    <t>事业绩效工资（2017年提高标准部分）</t>
  </si>
  <si>
    <t>530922210000000002413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</si>
  <si>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</si>
  <si>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</si>
  <si>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</si>
  <si>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</si>
  <si>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</si>
  <si>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</si>
  <si>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</si>
  <si>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</si>
  <si>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</si>
  <si>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</si>
  <si>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</si>
  <si>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</si>
  <si>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</si>
  <si>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530922210000000002415</t>
  </si>
  <si>
    <t>住房公积金</t>
  </si>
  <si>
    <t>30113</t>
  </si>
  <si>
    <t>530922210000000002427</t>
  </si>
  <si>
    <t>一般公用经费</t>
  </si>
  <si>
    <t>30299</t>
  </si>
  <si>
    <t>其他商品和服务支出</t>
  </si>
  <si>
    <t>30201</t>
  </si>
  <si>
    <t>办公费</t>
  </si>
  <si>
    <t>30216</t>
  </si>
  <si>
    <t>培训费</t>
  </si>
  <si>
    <t>530922210000000002425</t>
  </si>
  <si>
    <t>工会经费</t>
  </si>
  <si>
    <t>30228</t>
  </si>
  <si>
    <t>530922210000000002429</t>
  </si>
  <si>
    <t>职工教育经费</t>
  </si>
  <si>
    <t>530922210000000002421</t>
  </si>
  <si>
    <t>公务用车运行维护费</t>
  </si>
  <si>
    <t>30231</t>
  </si>
  <si>
    <t>530922210000000002423</t>
  </si>
  <si>
    <t>行政人员公务交通补贴</t>
  </si>
  <si>
    <t>30239</t>
  </si>
  <si>
    <t>其他交通费用</t>
  </si>
  <si>
    <t>530922210000000002417</t>
  </si>
  <si>
    <t>离退休费</t>
  </si>
  <si>
    <t>事业单位离退休</t>
  </si>
  <si>
    <t>30302</t>
  </si>
  <si>
    <t>退休费</t>
  </si>
  <si>
    <t>530922231100001440693</t>
  </si>
  <si>
    <t>机关事业单位职工死亡抚恤</t>
  </si>
  <si>
    <t>死亡抚恤</t>
  </si>
  <si>
    <t>30304</t>
  </si>
  <si>
    <t>抚恤金</t>
  </si>
  <si>
    <t>530922210000000004676</t>
  </si>
  <si>
    <t>机关事业单位职工遗属生活补助</t>
  </si>
  <si>
    <t>30305</t>
  </si>
  <si>
    <t>生活补助</t>
  </si>
  <si>
    <t>530922221100000394783</t>
  </si>
  <si>
    <t>护理费</t>
  </si>
  <si>
    <t>530922210000000004677</t>
  </si>
  <si>
    <t>建房安家费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</si>
  <si>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</si>
  <si>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</si>
  <si>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</si>
  <si>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</si>
  <si>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</si>
  <si>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</si>
  <si>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</si>
  <si>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2023年森林防火三三制县级配套资金</t>
  </si>
  <si>
    <t>事业发展类</t>
  </si>
  <si>
    <t>530922231100001702366</t>
  </si>
  <si>
    <t>云县林业和草原局机关</t>
  </si>
  <si>
    <t>林业草原防灾减灾</t>
  </si>
  <si>
    <t>31005</t>
  </si>
  <si>
    <t>差旅费</t>
  </si>
  <si>
    <t>劳务费</t>
  </si>
  <si>
    <t>2023年县级森林火灾保险资金</t>
  </si>
  <si>
    <t>530922231100001702395</t>
  </si>
  <si>
    <t>基础设施建设</t>
  </si>
  <si>
    <t>返还森林罚没（非税收入）的专项经费</t>
  </si>
  <si>
    <t>530922221100000401844</t>
  </si>
  <si>
    <t>其他农林水支出</t>
  </si>
  <si>
    <t>返还森林植被恢复费（非税收入）经费</t>
  </si>
  <si>
    <t>530922231100001342887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</si>
  <si>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</si>
  <si>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</si>
  <si>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</si>
  <si>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</si>
  <si>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</si>
  <si>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</si>
  <si>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</si>
  <si>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</si>
  <si>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</si>
  <si>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</si>
  <si>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</si>
  <si>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</si>
  <si>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返还森林罚没（非税收入）的专项经费</t>
  </si>
  <si>
    <t>1. 2023年罚没收入26万元；</t>
  </si>
  <si>
    <t xml:space="preserve">      产出指标</t>
  </si>
  <si>
    <t>质量指标</t>
  </si>
  <si>
    <t>监管力度</t>
  </si>
  <si>
    <t>&gt;=</t>
  </si>
  <si>
    <t>90</t>
  </si>
  <si>
    <t>%</t>
  </si>
  <si>
    <t>定量指标</t>
  </si>
  <si>
    <t>非税收入执收成本支出</t>
  </si>
  <si>
    <t xml:space="preserve">      效益指标</t>
  </si>
  <si>
    <t>生态效益指标</t>
  </si>
  <si>
    <t>环境优化</t>
  </si>
  <si>
    <t xml:space="preserve">      满意度指标</t>
  </si>
  <si>
    <t>服务对象满意度指标</t>
  </si>
  <si>
    <t>群众满意度</t>
  </si>
  <si>
    <t xml:space="preserve">    返还森林植被恢复费（非税收入）经费</t>
  </si>
  <si>
    <t>时效指标</t>
  </si>
  <si>
    <t>计划完工率</t>
  </si>
  <si>
    <t>100</t>
  </si>
  <si>
    <t>社会效益指标</t>
  </si>
  <si>
    <t>综合使用率</t>
  </si>
  <si>
    <t>受益人群满意度</t>
  </si>
  <si>
    <t>80</t>
  </si>
  <si>
    <t xml:space="preserve">    2023年县级森林火灾保险资金</t>
  </si>
  <si>
    <t>资金支出进度</t>
  </si>
  <si>
    <t>森林火灾受害率</t>
  </si>
  <si>
    <t>林农对森林防火工作满意度</t>
  </si>
  <si>
    <t xml:space="preserve">    2023年森林防火三三制县级配套资金</t>
  </si>
  <si>
    <t>预算06表</t>
  </si>
  <si>
    <t>政府性基金预算支出预算表</t>
  </si>
  <si>
    <t>单位名称</t>
  </si>
  <si>
    <t>本年政府性基金预算支出</t>
  </si>
  <si>
    <t>说明：云县林业和草原局2023年没有政府性基金预算支出预算资金，故本表无数据，公开表格为空表。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</si>
  <si>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</si>
  <si>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</si>
  <si>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</si>
  <si>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</si>
  <si>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</si>
  <si>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</si>
  <si>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</si>
  <si>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</si>
  <si>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</si>
  <si>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</si>
  <si>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</si>
  <si>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说明：云县林业和草原局2023年预算编制采购模块时未细化，待预算调整时向财政部门申请调整。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</si>
  <si>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</si>
  <si>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</si>
  <si>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</si>
  <si>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</si>
  <si>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</si>
  <si>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</si>
  <si>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</si>
  <si>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</si>
  <si>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</si>
  <si>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说明：云县林业和草原局2023年没有政府购买服务预算支出，故本表无数据，公开表格为空表。</t>
  </si>
  <si>
    <t>预算09-1表</t>
  </si>
  <si>
    <t>县对下转移支付预算表</t>
  </si>
  <si>
    <t>单位名称（项目）</t>
  </si>
  <si>
    <t>地区</t>
  </si>
  <si>
    <t>政府性基金</t>
  </si>
  <si>
    <t>爱华镇</t>
  </si>
  <si>
    <t>涌宝镇</t>
  </si>
  <si>
    <t>幸福镇</t>
  </si>
  <si>
    <t>晓街乡</t>
  </si>
  <si>
    <t>茂兰镇</t>
  </si>
  <si>
    <t>忙怀乡</t>
  </si>
  <si>
    <t>漫湾镇</t>
  </si>
  <si>
    <t>栗树乡</t>
  </si>
  <si>
    <t>后箐乡</t>
  </si>
  <si>
    <t>大寨镇</t>
  </si>
  <si>
    <t>大朝山西镇</t>
  </si>
  <si>
    <t>茶房乡</t>
  </si>
  <si>
    <t>说明：云县林业和草原局2023年没有县对下转移支付预算，故本表无数据，公开表格为空表。</t>
  </si>
  <si>
    <t>预算09-2表</t>
  </si>
  <si>
    <t>县对下转移支付绩效目标表</t>
  </si>
  <si>
    <t>说明：云县林业和草原局2023年没有县对下转移支付资金，故本表无数据，公开表格为空表。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</si>
  <si>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</si>
  <si>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</si>
  <si>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</si>
  <si>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</si>
  <si>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</si>
  <si>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</si>
  <si>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</si>
  <si>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</si>
  <si>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</si>
  <si>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说明：云县林业和草原局2023年没有新增资产，故本表无数据，公开表格为空表。</t>
  </si>
  <si>
    <t>预算11表</t>
  </si>
  <si>
    <t>上级补助项目支出预算表</t>
  </si>
  <si>
    <t>上级补助</t>
  </si>
  <si>
    <t>说明：云县林业和草原局2023年没有上级补助项目支出预算，故本表无数据，公开表格为空表。</t>
  </si>
  <si>
    <t>预算12表</t>
  </si>
  <si>
    <t>部门项目中期规划预算表</t>
  </si>
  <si>
    <t>项目级次</t>
  </si>
  <si>
    <t>2023年</t>
  </si>
  <si>
    <t>2024年</t>
  </si>
  <si>
    <t>2025年</t>
  </si>
  <si>
    <t>县本级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</si>
</sst>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5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8" applyNumberFormat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4" borderId="18" applyNumberFormat="0" applyAlignment="0" applyProtection="0">
      <alignment vertical="center"/>
    </xf>
    <xf numFmtId="0" fontId="37" fillId="5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horizontal="center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5" fillId="0" borderId="0" xfId="49" applyFont="1" applyFill="1" applyBorder="1" applyAlignment="1" applyProtection="1"/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left" vertical="center" wrapText="1"/>
    </xf>
    <xf numFmtId="0" fontId="14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8" fillId="0" borderId="0" xfId="49" applyFont="1" applyFill="1" applyBorder="1" applyAlignment="1" applyProtection="1">
      <alignment wrapText="1"/>
    </xf>
    <xf numFmtId="0" fontId="14" fillId="0" borderId="1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14" fillId="0" borderId="3" xfId="49" applyFont="1" applyFill="1" applyBorder="1" applyAlignment="1" applyProtection="1">
      <alignment horizontal="center" vertical="center"/>
    </xf>
    <xf numFmtId="0" fontId="14" fillId="0" borderId="8" xfId="49" applyFont="1" applyFill="1" applyBorder="1" applyAlignment="1" applyProtection="1">
      <alignment horizontal="center" vertical="center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horizontal="center" vertical="center" wrapText="1"/>
    </xf>
    <xf numFmtId="0" fontId="14" fillId="0" borderId="9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/>
    </xf>
    <xf numFmtId="0" fontId="15" fillId="0" borderId="2" xfId="49" applyFont="1" applyFill="1" applyBorder="1" applyAlignment="1" applyProtection="1">
      <alignment horizontal="center" vertical="center"/>
    </xf>
    <xf numFmtId="0" fontId="15" fillId="0" borderId="8" xfId="49" applyFont="1" applyFill="1" applyBorder="1" applyAlignment="1" applyProtection="1">
      <alignment horizontal="center" vertical="center"/>
    </xf>
    <xf numFmtId="0" fontId="13" fillId="0" borderId="7" xfId="49" applyFont="1" applyFill="1" applyBorder="1" applyAlignment="1" applyProtection="1">
      <alignment horizontal="left" vertical="center" wrapText="1"/>
    </xf>
    <xf numFmtId="0" fontId="13" fillId="0" borderId="7" xfId="49" applyFont="1" applyFill="1" applyBorder="1" applyAlignment="1" applyProtection="1">
      <alignment horizontal="right" vertical="center"/>
      <protection locked="0"/>
    </xf>
    <xf numFmtId="0" fontId="9" fillId="0" borderId="2" xfId="49" applyFont="1" applyFill="1" applyBorder="1" applyAlignment="1" applyProtection="1">
      <alignment horizontal="right" vertical="center"/>
      <protection locked="0"/>
    </xf>
    <xf numFmtId="0" fontId="13" fillId="0" borderId="8" xfId="49" applyFont="1" applyFill="1" applyBorder="1" applyAlignment="1" applyProtection="1">
      <alignment horizontal="right" vertical="center"/>
      <protection locked="0"/>
    </xf>
    <xf numFmtId="0" fontId="13" fillId="0" borderId="7" xfId="49" applyFont="1" applyFill="1" applyBorder="1" applyAlignment="1" applyProtection="1">
      <alignment vertical="center" wrapText="1"/>
    </xf>
    <xf numFmtId="0" fontId="9" fillId="0" borderId="7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right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16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16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16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1" fillId="0" borderId="7" xfId="49" applyFont="1" applyFill="1" applyBorder="1" applyAlignment="1" applyProtection="1">
      <alignment horizontal="left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19" fillId="0" borderId="7" xfId="49" applyFont="1" applyFill="1" applyBorder="1" applyAlignment="1" applyProtection="1">
      <alignment horizontal="center" vertical="center" wrapText="1"/>
    </xf>
    <xf numFmtId="0" fontId="19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24" fillId="0" borderId="7" xfId="49" applyFont="1" applyFill="1" applyBorder="1" applyAlignment="1" applyProtection="1">
      <alignment horizontal="center" vertical="center"/>
    </xf>
    <xf numFmtId="0" fontId="24" fillId="0" borderId="7" xfId="49" applyFont="1" applyFill="1" applyBorder="1" applyAlignment="1" applyProtection="1">
      <alignment horizontal="right" vertical="center"/>
    </xf>
    <xf numFmtId="0" fontId="24" fillId="0" borderId="7" xfId="49" applyFont="1" applyFill="1" applyBorder="1" applyAlignment="1" applyProtection="1">
      <alignment horizontal="center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13" xfId="49" applyFont="1" applyFill="1" applyBorder="1" applyAlignment="1" applyProtection="1">
      <alignment horizontal="right" vertical="center"/>
    </xf>
    <xf numFmtId="4" fontId="24" fillId="0" borderId="13" xfId="49" applyNumberFormat="1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F18" sqref="F18"/>
    </sheetView>
  </sheetViews>
  <sheetFormatPr defaultColWidth="8" defaultRowHeight="14.25" customHeight="1" outlineLevelCol="3"/>
  <cols>
    <col min="1" max="1" width="39.5714285714286" style="2" customWidth="1"/>
    <col min="2" max="2" width="43.1428571428571" style="2" customWidth="1"/>
    <col min="3" max="3" width="40.4285714285714" style="2" customWidth="1"/>
    <col min="4" max="4" width="46.1428571428571" style="2" customWidth="1"/>
    <col min="5" max="16384" width="8" style="44" customWidth="1"/>
  </cols>
  <sheetData>
    <row r="1" ht="13.5" customHeight="1" spans="1:4">
      <c r="A1" s="31"/>
      <c r="B1" s="31"/>
      <c r="C1" s="31"/>
      <c r="D1" s="130" t="s">
        <v>0</v>
      </c>
    </row>
    <row r="2" ht="36" customHeight="1" spans="1:4">
      <c r="A2" s="56" t="s">
        <v>1</v>
      </c>
      <c r="B2" s="243"/>
      <c r="C2" s="243"/>
      <c r="D2" s="243"/>
    </row>
    <row r="3" ht="21" customHeight="1" spans="1:4">
      <c r="A3" s="47" t="s">
        <v>2</v>
      </c>
      <c r="B3" s="197"/>
      <c r="C3" s="197"/>
      <c r="D3" s="130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19.5" customHeight="1" spans="1:4">
      <c r="A5" s="18" t="s">
        <v>6</v>
      </c>
      <c r="B5" s="18" t="s">
        <v>7</v>
      </c>
      <c r="C5" s="18" t="s">
        <v>8</v>
      </c>
      <c r="D5" s="18" t="s">
        <v>7</v>
      </c>
    </row>
    <row r="6" ht="19.5" customHeight="1" spans="1:4">
      <c r="A6" s="21"/>
      <c r="B6" s="21"/>
      <c r="C6" s="21"/>
      <c r="D6" s="21"/>
    </row>
    <row r="7" ht="20.25" customHeight="1" spans="1:4">
      <c r="A7" s="172" t="s">
        <v>9</v>
      </c>
      <c r="B7" s="166">
        <v>14976715.63</v>
      </c>
      <c r="C7" s="172" t="s">
        <v>10</v>
      </c>
      <c r="D7" s="166">
        <v>2309300.34</v>
      </c>
    </row>
    <row r="8" ht="20.25" customHeight="1" spans="1:4">
      <c r="A8" s="172" t="s">
        <v>11</v>
      </c>
      <c r="B8" s="166"/>
      <c r="C8" s="172" t="s">
        <v>12</v>
      </c>
      <c r="D8" s="166">
        <v>600903.6</v>
      </c>
    </row>
    <row r="9" ht="20.25" customHeight="1" spans="1:4">
      <c r="A9" s="172" t="s">
        <v>13</v>
      </c>
      <c r="B9" s="166"/>
      <c r="C9" s="172" t="s">
        <v>14</v>
      </c>
      <c r="D9" s="166">
        <v>11099782.74</v>
      </c>
    </row>
    <row r="10" ht="20.25" customHeight="1" spans="1:4">
      <c r="A10" s="172" t="s">
        <v>15</v>
      </c>
      <c r="B10" s="164"/>
      <c r="C10" s="172" t="s">
        <v>16</v>
      </c>
      <c r="D10" s="166">
        <v>966728.95</v>
      </c>
    </row>
    <row r="11" ht="21.75" customHeight="1" spans="1:4">
      <c r="A11" s="172" t="s">
        <v>17</v>
      </c>
      <c r="B11" s="166"/>
      <c r="C11" s="172"/>
      <c r="D11" s="53"/>
    </row>
    <row r="12" ht="20.25" customHeight="1" spans="1:4">
      <c r="A12" s="172" t="s">
        <v>18</v>
      </c>
      <c r="B12" s="164"/>
      <c r="C12" s="172"/>
      <c r="D12" s="53"/>
    </row>
    <row r="13" ht="20.25" customHeight="1" spans="1:4">
      <c r="A13" s="172" t="s">
        <v>19</v>
      </c>
      <c r="B13" s="164"/>
      <c r="C13" s="172"/>
      <c r="D13" s="53"/>
    </row>
    <row r="14" ht="20.25" customHeight="1" spans="1:4">
      <c r="A14" s="172" t="s">
        <v>20</v>
      </c>
      <c r="B14" s="164"/>
      <c r="C14" s="172"/>
      <c r="D14" s="53"/>
    </row>
    <row r="15" ht="24" customHeight="1" spans="1:4">
      <c r="A15" s="244" t="s">
        <v>21</v>
      </c>
      <c r="B15" s="164"/>
      <c r="C15" s="200"/>
      <c r="D15" s="201"/>
    </row>
    <row r="16" ht="24" customHeight="1" spans="1:4">
      <c r="A16" s="244" t="s">
        <v>22</v>
      </c>
      <c r="B16" s="245"/>
      <c r="C16" s="200"/>
      <c r="D16" s="201"/>
    </row>
    <row r="17" ht="24" customHeight="1" spans="1:4">
      <c r="A17" s="244" t="s">
        <v>23</v>
      </c>
      <c r="B17" s="246"/>
      <c r="C17" s="200"/>
      <c r="D17" s="201"/>
    </row>
    <row r="18" ht="24" customHeight="1" spans="1:4">
      <c r="A18" s="247"/>
      <c r="B18" s="248"/>
      <c r="C18" s="200"/>
      <c r="D18" s="201"/>
    </row>
    <row r="19" ht="20.25" customHeight="1" spans="1:4">
      <c r="A19" s="247" t="s">
        <v>24</v>
      </c>
      <c r="B19" s="249">
        <v>14976715.63</v>
      </c>
      <c r="C19" s="200" t="s">
        <v>25</v>
      </c>
      <c r="D19" s="203">
        <v>14976715.63</v>
      </c>
    </row>
    <row r="20" ht="20.25" customHeight="1" spans="1:4">
      <c r="A20" s="244" t="s">
        <v>26</v>
      </c>
      <c r="B20" s="245"/>
      <c r="C20" s="172" t="s">
        <v>27</v>
      </c>
      <c r="D20" s="53" t="s">
        <v>28</v>
      </c>
    </row>
    <row r="21" ht="20.25" customHeight="1" spans="1:4">
      <c r="A21" s="250" t="s">
        <v>29</v>
      </c>
      <c r="B21" s="249">
        <v>14976715.63</v>
      </c>
      <c r="C21" s="200" t="s">
        <v>30</v>
      </c>
      <c r="D21" s="251">
        <v>14976715.63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8" sqref="C18"/>
    </sheetView>
  </sheetViews>
  <sheetFormatPr defaultColWidth="9.14285714285714" defaultRowHeight="14.25" customHeight="1" outlineLevelCol="5"/>
  <cols>
    <col min="1" max="1" width="32.1428571428571" style="2" customWidth="1"/>
    <col min="2" max="2" width="20.7142857142857" style="131" customWidth="1"/>
    <col min="3" max="3" width="32.1428571428571" style="2" customWidth="1"/>
    <col min="4" max="4" width="27.7142857142857" style="2" customWidth="1"/>
    <col min="5" max="6" width="36.7142857142857" style="2" customWidth="1"/>
    <col min="7" max="16384" width="9.14285714285714" style="2" customWidth="1"/>
  </cols>
  <sheetData>
    <row r="1" ht="12" customHeight="1" spans="1:6">
      <c r="A1" s="132">
        <v>1</v>
      </c>
      <c r="B1" s="133">
        <v>0</v>
      </c>
      <c r="C1" s="132">
        <v>1</v>
      </c>
      <c r="D1" s="134"/>
      <c r="E1" s="134"/>
      <c r="F1" s="130" t="s">
        <v>301</v>
      </c>
    </row>
    <row r="2" ht="26.25" customHeight="1" spans="1:6">
      <c r="A2" s="135" t="s">
        <v>302</v>
      </c>
      <c r="B2" s="135" t="s">
        <v>302</v>
      </c>
      <c r="C2" s="136"/>
      <c r="D2" s="137"/>
      <c r="E2" s="137"/>
      <c r="F2" s="137"/>
    </row>
    <row r="3" ht="13.5" customHeight="1" spans="1:6">
      <c r="A3" s="7" t="s">
        <v>2</v>
      </c>
      <c r="B3" s="7" t="s">
        <v>2</v>
      </c>
      <c r="C3" s="132"/>
      <c r="D3" s="134"/>
      <c r="E3" s="134"/>
      <c r="F3" s="130" t="s">
        <v>3</v>
      </c>
    </row>
    <row r="4" ht="19.5" customHeight="1" spans="1:6">
      <c r="A4" s="138" t="s">
        <v>303</v>
      </c>
      <c r="B4" s="139" t="s">
        <v>57</v>
      </c>
      <c r="C4" s="138" t="s">
        <v>58</v>
      </c>
      <c r="D4" s="13" t="s">
        <v>304</v>
      </c>
      <c r="E4" s="14"/>
      <c r="F4" s="15"/>
    </row>
    <row r="5" ht="18.75" customHeight="1" spans="1:6">
      <c r="A5" s="140"/>
      <c r="B5" s="141"/>
      <c r="C5" s="140"/>
      <c r="D5" s="18" t="s">
        <v>36</v>
      </c>
      <c r="E5" s="13" t="s">
        <v>61</v>
      </c>
      <c r="F5" s="18" t="s">
        <v>59</v>
      </c>
    </row>
    <row r="6" ht="18.75" customHeight="1" spans="1:6">
      <c r="A6" s="60">
        <v>1</v>
      </c>
      <c r="B6" s="142" t="s">
        <v>129</v>
      </c>
      <c r="C6" s="60">
        <v>3</v>
      </c>
      <c r="D6" s="143">
        <v>4</v>
      </c>
      <c r="E6" s="143">
        <v>5</v>
      </c>
      <c r="F6" s="143">
        <v>6</v>
      </c>
    </row>
    <row r="7" ht="21" customHeight="1" spans="1:6">
      <c r="A7" s="35" t="s">
        <v>163</v>
      </c>
      <c r="B7" s="35"/>
      <c r="C7" s="35"/>
      <c r="D7" s="144" t="s">
        <v>163</v>
      </c>
      <c r="E7" s="145" t="s">
        <v>163</v>
      </c>
      <c r="F7" s="145" t="s">
        <v>163</v>
      </c>
    </row>
    <row r="8" ht="21" customHeight="1" spans="1:6">
      <c r="A8" s="35"/>
      <c r="B8" s="35" t="s">
        <v>163</v>
      </c>
      <c r="C8" s="35" t="s">
        <v>163</v>
      </c>
      <c r="D8" s="146" t="s">
        <v>163</v>
      </c>
      <c r="E8" s="147" t="s">
        <v>163</v>
      </c>
      <c r="F8" s="147" t="s">
        <v>163</v>
      </c>
    </row>
    <row r="9" ht="18.75" customHeight="1" spans="1:6">
      <c r="A9" s="148" t="s">
        <v>107</v>
      </c>
      <c r="B9" s="148" t="s">
        <v>107</v>
      </c>
      <c r="C9" s="149" t="s">
        <v>107</v>
      </c>
      <c r="D9" s="146" t="s">
        <v>163</v>
      </c>
      <c r="E9" s="147" t="s">
        <v>163</v>
      </c>
      <c r="F9" s="147" t="s">
        <v>163</v>
      </c>
    </row>
    <row r="10" ht="18" customHeight="1" spans="1:1">
      <c r="A10" s="2" t="s">
        <v>305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8" sqref="B18"/>
    </sheetView>
  </sheetViews>
  <sheetFormatPr defaultColWidth="9.14285714285714" defaultRowHeight="14.25" customHeight="1"/>
  <cols>
    <col min="1" max="1" width="39.1428571428571" style="2" customWidth="1"/>
    <col min="2" max="2" width="34.8571428571429" style="2" customWidth="1"/>
    <col min="3" max="3" width="35.2857142857143" style="2" customWidth="1"/>
    <col min="4" max="4" width="7.71428571428571" style="2" customWidth="1"/>
    <col min="5" max="5" width="10.2857142857143" style="2" customWidth="1"/>
    <col min="6" max="6" width="14" style="2" customWidth="1"/>
    <col min="7" max="7" width="12" style="2" customWidth="1"/>
    <col min="8" max="10" width="12.5714285714286" style="2" customWidth="1"/>
    <col min="11" max="11" width="12.5714285714286" style="44" customWidth="1"/>
    <col min="12" max="14" width="12.5714285714286" style="2" customWidth="1"/>
    <col min="15" max="16" width="12.5714285714286" style="44" customWidth="1"/>
    <col min="17" max="17" width="18.2857142857143" style="44" customWidth="1"/>
    <col min="18" max="18" width="10.4285714285714" style="2" customWidth="1"/>
    <col min="19" max="16384" width="9.14285714285714" style="44" customWidth="1"/>
  </cols>
  <sheetData>
    <row r="1" ht="13.5" customHeight="1" spans="1:18">
      <c r="A1" s="31"/>
      <c r="B1" s="31"/>
      <c r="C1" s="31"/>
      <c r="D1" s="31"/>
      <c r="E1" s="31"/>
      <c r="F1" s="31"/>
      <c r="G1" s="31"/>
      <c r="H1" s="31"/>
      <c r="I1" s="31"/>
      <c r="J1" s="31"/>
      <c r="O1" s="63"/>
      <c r="P1" s="63"/>
      <c r="Q1" s="63" t="s">
        <v>306</v>
      </c>
      <c r="R1" s="45"/>
    </row>
    <row r="2" ht="27.75" customHeight="1" spans="1:18">
      <c r="A2" s="46" t="s">
        <v>307</v>
      </c>
      <c r="B2" s="6"/>
      <c r="C2" s="6"/>
      <c r="D2" s="6"/>
      <c r="E2" s="6"/>
      <c r="F2" s="6"/>
      <c r="G2" s="6"/>
      <c r="H2" s="6"/>
      <c r="I2" s="6"/>
      <c r="J2" s="6"/>
      <c r="K2" s="57"/>
      <c r="L2" s="6"/>
      <c r="M2" s="6"/>
      <c r="N2" s="6"/>
      <c r="O2" s="57"/>
      <c r="P2" s="57"/>
      <c r="Q2" s="57"/>
      <c r="R2" s="6"/>
    </row>
    <row r="3" ht="18.75" customHeight="1" spans="1:18">
      <c r="A3" s="47" t="s">
        <v>2</v>
      </c>
      <c r="B3" s="32"/>
      <c r="C3" s="32"/>
      <c r="D3" s="32"/>
      <c r="E3" s="32"/>
      <c r="F3" s="32"/>
      <c r="G3" s="32"/>
      <c r="H3" s="32"/>
      <c r="I3" s="32"/>
      <c r="J3" s="32"/>
      <c r="O3" s="118"/>
      <c r="P3" s="118"/>
      <c r="Q3" s="118"/>
      <c r="R3" s="130" t="s">
        <v>136</v>
      </c>
    </row>
    <row r="4" ht="15.75" customHeight="1" spans="1:18">
      <c r="A4" s="12" t="s">
        <v>308</v>
      </c>
      <c r="B4" s="99" t="s">
        <v>309</v>
      </c>
      <c r="C4" s="99" t="s">
        <v>310</v>
      </c>
      <c r="D4" s="99" t="s">
        <v>311</v>
      </c>
      <c r="E4" s="99" t="s">
        <v>312</v>
      </c>
      <c r="F4" s="99" t="s">
        <v>313</v>
      </c>
      <c r="G4" s="49" t="s">
        <v>152</v>
      </c>
      <c r="H4" s="49"/>
      <c r="I4" s="49"/>
      <c r="J4" s="49"/>
      <c r="K4" s="119"/>
      <c r="L4" s="49"/>
      <c r="M4" s="49"/>
      <c r="N4" s="49"/>
      <c r="O4" s="120"/>
      <c r="P4" s="119"/>
      <c r="Q4" s="120"/>
      <c r="R4" s="50"/>
    </row>
    <row r="5" ht="17.25" customHeight="1" spans="1:18">
      <c r="A5" s="17"/>
      <c r="B5" s="101"/>
      <c r="C5" s="101"/>
      <c r="D5" s="101"/>
      <c r="E5" s="101"/>
      <c r="F5" s="101"/>
      <c r="G5" s="101" t="s">
        <v>36</v>
      </c>
      <c r="H5" s="101" t="s">
        <v>39</v>
      </c>
      <c r="I5" s="101" t="s">
        <v>314</v>
      </c>
      <c r="J5" s="101" t="s">
        <v>315</v>
      </c>
      <c r="K5" s="102" t="s">
        <v>316</v>
      </c>
      <c r="L5" s="121" t="s">
        <v>43</v>
      </c>
      <c r="M5" s="121"/>
      <c r="N5" s="121"/>
      <c r="O5" s="122"/>
      <c r="P5" s="128"/>
      <c r="Q5" s="122"/>
      <c r="R5" s="103"/>
    </row>
    <row r="6" ht="54" customHeight="1" spans="1:18">
      <c r="A6" s="20"/>
      <c r="B6" s="103"/>
      <c r="C6" s="103"/>
      <c r="D6" s="103"/>
      <c r="E6" s="103"/>
      <c r="F6" s="103"/>
      <c r="G6" s="103"/>
      <c r="H6" s="103" t="s">
        <v>38</v>
      </c>
      <c r="I6" s="103"/>
      <c r="J6" s="103"/>
      <c r="K6" s="104"/>
      <c r="L6" s="103" t="s">
        <v>38</v>
      </c>
      <c r="M6" s="103" t="s">
        <v>44</v>
      </c>
      <c r="N6" s="103" t="s">
        <v>161</v>
      </c>
      <c r="O6" s="123" t="s">
        <v>46</v>
      </c>
      <c r="P6" s="104" t="s">
        <v>47</v>
      </c>
      <c r="Q6" s="105" t="s">
        <v>48</v>
      </c>
      <c r="R6" s="103" t="s">
        <v>49</v>
      </c>
    </row>
    <row r="7" ht="15" customHeight="1" spans="1:18">
      <c r="A7" s="21">
        <v>1</v>
      </c>
      <c r="B7" s="129">
        <v>2</v>
      </c>
      <c r="C7" s="129">
        <v>3</v>
      </c>
      <c r="D7" s="129">
        <v>4</v>
      </c>
      <c r="E7" s="129">
        <v>5</v>
      </c>
      <c r="F7" s="129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  <c r="R7" s="105">
        <v>18</v>
      </c>
    </row>
    <row r="8" ht="21" customHeight="1" spans="1:18">
      <c r="A8" s="106" t="s">
        <v>163</v>
      </c>
      <c r="B8" s="107"/>
      <c r="C8" s="107"/>
      <c r="D8" s="107"/>
      <c r="E8" s="110"/>
      <c r="F8" s="108" t="s">
        <v>163</v>
      </c>
      <c r="G8" s="108" t="s">
        <v>163</v>
      </c>
      <c r="H8" s="108" t="s">
        <v>163</v>
      </c>
      <c r="I8" s="108" t="s">
        <v>163</v>
      </c>
      <c r="J8" s="108" t="s">
        <v>163</v>
      </c>
      <c r="K8" s="108" t="s">
        <v>163</v>
      </c>
      <c r="L8" s="108" t="s">
        <v>163</v>
      </c>
      <c r="M8" s="108" t="s">
        <v>163</v>
      </c>
      <c r="N8" s="108" t="s">
        <v>163</v>
      </c>
      <c r="O8" s="55" t="s">
        <v>163</v>
      </c>
      <c r="P8" s="108" t="s">
        <v>163</v>
      </c>
      <c r="Q8" s="108" t="s">
        <v>163</v>
      </c>
      <c r="R8" s="108" t="s">
        <v>163</v>
      </c>
    </row>
    <row r="9" ht="25.5" customHeight="1" spans="1:18">
      <c r="A9" s="106" t="s">
        <v>163</v>
      </c>
      <c r="B9" s="107" t="s">
        <v>163</v>
      </c>
      <c r="C9" s="107" t="s">
        <v>163</v>
      </c>
      <c r="D9" s="107" t="s">
        <v>163</v>
      </c>
      <c r="E9" s="110" t="s">
        <v>163</v>
      </c>
      <c r="F9" s="110" t="s">
        <v>163</v>
      </c>
      <c r="G9" s="110" t="s">
        <v>163</v>
      </c>
      <c r="H9" s="110" t="s">
        <v>163</v>
      </c>
      <c r="I9" s="110" t="s">
        <v>163</v>
      </c>
      <c r="J9" s="110" t="s">
        <v>163</v>
      </c>
      <c r="K9" s="108" t="s">
        <v>163</v>
      </c>
      <c r="L9" s="110" t="s">
        <v>163</v>
      </c>
      <c r="M9" s="110" t="s">
        <v>163</v>
      </c>
      <c r="N9" s="110" t="s">
        <v>163</v>
      </c>
      <c r="O9" s="55" t="s">
        <v>163</v>
      </c>
      <c r="P9" s="108" t="s">
        <v>163</v>
      </c>
      <c r="Q9" s="108" t="s">
        <v>163</v>
      </c>
      <c r="R9" s="110" t="s">
        <v>163</v>
      </c>
    </row>
    <row r="10" ht="21" customHeight="1" spans="1:18">
      <c r="A10" s="111" t="s">
        <v>107</v>
      </c>
      <c r="B10" s="112"/>
      <c r="C10" s="112"/>
      <c r="D10" s="112"/>
      <c r="E10" s="110"/>
      <c r="F10" s="108" t="s">
        <v>163</v>
      </c>
      <c r="G10" s="108" t="s">
        <v>163</v>
      </c>
      <c r="H10" s="108" t="s">
        <v>163</v>
      </c>
      <c r="I10" s="108" t="s">
        <v>163</v>
      </c>
      <c r="J10" s="108" t="s">
        <v>163</v>
      </c>
      <c r="K10" s="108" t="s">
        <v>163</v>
      </c>
      <c r="L10" s="108" t="s">
        <v>163</v>
      </c>
      <c r="M10" s="108" t="s">
        <v>163</v>
      </c>
      <c r="N10" s="108" t="s">
        <v>163</v>
      </c>
      <c r="O10" s="55" t="s">
        <v>163</v>
      </c>
      <c r="P10" s="108" t="s">
        <v>163</v>
      </c>
      <c r="Q10" s="108" t="s">
        <v>163</v>
      </c>
      <c r="R10" s="108" t="s">
        <v>163</v>
      </c>
    </row>
    <row r="11" ht="30" customHeight="1" spans="1:1">
      <c r="A11" s="2" t="s">
        <v>317</v>
      </c>
    </row>
  </sheetData>
  <mergeCells count="17">
    <mergeCell ref="Q1:R1"/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C16" sqref="C16"/>
    </sheetView>
  </sheetViews>
  <sheetFormatPr defaultColWidth="9.14285714285714" defaultRowHeight="14.25" customHeight="1"/>
  <cols>
    <col min="1" max="1" width="33.7142857142857" style="2" customWidth="1"/>
    <col min="2" max="2" width="29.4285714285714" style="2" customWidth="1"/>
    <col min="3" max="3" width="39.1428571428571" style="2" customWidth="1"/>
    <col min="4" max="4" width="12" style="44" customWidth="1"/>
    <col min="5" max="5" width="20.2857142857143" style="44" customWidth="1"/>
    <col min="6" max="6" width="17.2857142857143" style="44" customWidth="1"/>
    <col min="7" max="7" width="29.2857142857143" style="44" customWidth="1"/>
    <col min="8" max="8" width="12" style="2" customWidth="1"/>
    <col min="9" max="11" width="10" style="2" customWidth="1"/>
    <col min="12" max="12" width="9.14285714285714" style="44" customWidth="1"/>
    <col min="13" max="14" width="9.14285714285714" style="2" customWidth="1"/>
    <col min="15" max="15" width="12.7142857142857" style="2" customWidth="1"/>
    <col min="16" max="18" width="9.14285714285714" style="44" customWidth="1"/>
    <col min="19" max="19" width="10.4285714285714" style="2" customWidth="1"/>
    <col min="20" max="16384" width="9.14285714285714" style="44" customWidth="1"/>
  </cols>
  <sheetData>
    <row r="1" ht="13.5" customHeight="1" spans="1:19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115"/>
      <c r="M1" s="116"/>
      <c r="N1" s="116"/>
      <c r="O1" s="116"/>
      <c r="P1" s="63"/>
      <c r="Q1" s="124"/>
      <c r="R1" s="63" t="s">
        <v>318</v>
      </c>
      <c r="S1" s="125"/>
    </row>
    <row r="2" ht="27.75" customHeight="1" spans="1:19">
      <c r="A2" s="46" t="s">
        <v>319</v>
      </c>
      <c r="B2" s="95"/>
      <c r="C2" s="95"/>
      <c r="D2" s="57"/>
      <c r="E2" s="57"/>
      <c r="F2" s="57"/>
      <c r="G2" s="57"/>
      <c r="H2" s="95"/>
      <c r="I2" s="95"/>
      <c r="J2" s="95"/>
      <c r="K2" s="95"/>
      <c r="L2" s="117"/>
      <c r="M2" s="95"/>
      <c r="N2" s="95"/>
      <c r="O2" s="95"/>
      <c r="P2" s="57"/>
      <c r="Q2" s="117"/>
      <c r="R2" s="57"/>
      <c r="S2" s="95"/>
    </row>
    <row r="3" ht="18.75" customHeight="1" spans="1:19">
      <c r="A3" s="96" t="s">
        <v>2</v>
      </c>
      <c r="B3" s="97"/>
      <c r="C3" s="97"/>
      <c r="D3" s="98"/>
      <c r="E3" s="98"/>
      <c r="F3" s="98"/>
      <c r="G3" s="98"/>
      <c r="H3" s="97"/>
      <c r="I3" s="97"/>
      <c r="J3" s="97"/>
      <c r="K3" s="97"/>
      <c r="L3" s="115"/>
      <c r="M3" s="116"/>
      <c r="N3" s="116"/>
      <c r="O3" s="116"/>
      <c r="P3" s="118"/>
      <c r="Q3" s="126"/>
      <c r="R3" s="118"/>
      <c r="S3" s="127" t="s">
        <v>136</v>
      </c>
    </row>
    <row r="4" ht="15.75" customHeight="1" spans="1:19">
      <c r="A4" s="12" t="s">
        <v>308</v>
      </c>
      <c r="B4" s="99" t="s">
        <v>320</v>
      </c>
      <c r="C4" s="99" t="s">
        <v>321</v>
      </c>
      <c r="D4" s="100" t="s">
        <v>322</v>
      </c>
      <c r="E4" s="100" t="s">
        <v>323</v>
      </c>
      <c r="F4" s="100" t="s">
        <v>324</v>
      </c>
      <c r="G4" s="100" t="s">
        <v>325</v>
      </c>
      <c r="H4" s="49" t="s">
        <v>152</v>
      </c>
      <c r="I4" s="49"/>
      <c r="J4" s="49"/>
      <c r="K4" s="49"/>
      <c r="L4" s="119"/>
      <c r="M4" s="49"/>
      <c r="N4" s="49"/>
      <c r="O4" s="49"/>
      <c r="P4" s="120"/>
      <c r="Q4" s="119"/>
      <c r="R4" s="120"/>
      <c r="S4" s="50"/>
    </row>
    <row r="5" ht="17.25" customHeight="1" spans="1:19">
      <c r="A5" s="17"/>
      <c r="B5" s="101"/>
      <c r="C5" s="101"/>
      <c r="D5" s="102"/>
      <c r="E5" s="102"/>
      <c r="F5" s="102"/>
      <c r="G5" s="102"/>
      <c r="H5" s="101" t="s">
        <v>36</v>
      </c>
      <c r="I5" s="101" t="s">
        <v>39</v>
      </c>
      <c r="J5" s="101" t="s">
        <v>314</v>
      </c>
      <c r="K5" s="101" t="s">
        <v>315</v>
      </c>
      <c r="L5" s="102" t="s">
        <v>316</v>
      </c>
      <c r="M5" s="121" t="s">
        <v>326</v>
      </c>
      <c r="N5" s="121"/>
      <c r="O5" s="121"/>
      <c r="P5" s="122"/>
      <c r="Q5" s="128"/>
      <c r="R5" s="122"/>
      <c r="S5" s="103"/>
    </row>
    <row r="6" ht="54" customHeight="1" spans="1:19">
      <c r="A6" s="20"/>
      <c r="B6" s="103"/>
      <c r="C6" s="103"/>
      <c r="D6" s="104"/>
      <c r="E6" s="104"/>
      <c r="F6" s="104"/>
      <c r="G6" s="104"/>
      <c r="H6" s="103"/>
      <c r="I6" s="103" t="s">
        <v>38</v>
      </c>
      <c r="J6" s="103"/>
      <c r="K6" s="103"/>
      <c r="L6" s="104"/>
      <c r="M6" s="103" t="s">
        <v>38</v>
      </c>
      <c r="N6" s="103" t="s">
        <v>44</v>
      </c>
      <c r="O6" s="103" t="s">
        <v>161</v>
      </c>
      <c r="P6" s="123" t="s">
        <v>46</v>
      </c>
      <c r="Q6" s="104" t="s">
        <v>47</v>
      </c>
      <c r="R6" s="104" t="s">
        <v>48</v>
      </c>
      <c r="S6" s="103" t="s">
        <v>49</v>
      </c>
    </row>
    <row r="7" ht="15" customHeight="1" spans="1:19">
      <c r="A7" s="20">
        <v>1</v>
      </c>
      <c r="B7" s="103">
        <v>2</v>
      </c>
      <c r="C7" s="103">
        <v>3</v>
      </c>
      <c r="D7" s="105"/>
      <c r="E7" s="105"/>
      <c r="F7" s="105"/>
      <c r="G7" s="105"/>
      <c r="H7" s="104">
        <v>4</v>
      </c>
      <c r="I7" s="104">
        <v>5</v>
      </c>
      <c r="J7" s="104">
        <v>6</v>
      </c>
      <c r="K7" s="104">
        <v>7</v>
      </c>
      <c r="L7" s="104">
        <v>8</v>
      </c>
      <c r="M7" s="104">
        <v>9</v>
      </c>
      <c r="N7" s="104">
        <v>10</v>
      </c>
      <c r="O7" s="104">
        <v>11</v>
      </c>
      <c r="P7" s="104">
        <v>12</v>
      </c>
      <c r="Q7" s="104">
        <v>13</v>
      </c>
      <c r="R7" s="104">
        <v>14</v>
      </c>
      <c r="S7" s="104">
        <v>15</v>
      </c>
    </row>
    <row r="8" ht="21" customHeight="1" spans="1:19">
      <c r="A8" s="106" t="s">
        <v>163</v>
      </c>
      <c r="B8" s="107"/>
      <c r="C8" s="107"/>
      <c r="D8" s="108"/>
      <c r="E8" s="108"/>
      <c r="F8" s="108"/>
      <c r="G8" s="108"/>
      <c r="H8" s="108" t="s">
        <v>163</v>
      </c>
      <c r="I8" s="108" t="s">
        <v>163</v>
      </c>
      <c r="J8" s="108" t="s">
        <v>163</v>
      </c>
      <c r="K8" s="108" t="s">
        <v>163</v>
      </c>
      <c r="L8" s="108" t="s">
        <v>163</v>
      </c>
      <c r="M8" s="108" t="s">
        <v>163</v>
      </c>
      <c r="N8" s="108" t="s">
        <v>163</v>
      </c>
      <c r="O8" s="108" t="s">
        <v>163</v>
      </c>
      <c r="P8" s="55" t="s">
        <v>163</v>
      </c>
      <c r="Q8" s="108" t="s">
        <v>163</v>
      </c>
      <c r="R8" s="108" t="s">
        <v>163</v>
      </c>
      <c r="S8" s="108" t="s">
        <v>163</v>
      </c>
    </row>
    <row r="9" ht="49.5" customHeight="1" spans="1:19">
      <c r="A9" s="106" t="s">
        <v>163</v>
      </c>
      <c r="B9" s="107" t="s">
        <v>163</v>
      </c>
      <c r="C9" s="107" t="s">
        <v>163</v>
      </c>
      <c r="D9" s="109" t="s">
        <v>163</v>
      </c>
      <c r="E9" s="109" t="s">
        <v>163</v>
      </c>
      <c r="F9" s="109" t="s">
        <v>163</v>
      </c>
      <c r="G9" s="109" t="s">
        <v>163</v>
      </c>
      <c r="H9" s="110" t="s">
        <v>163</v>
      </c>
      <c r="I9" s="110" t="s">
        <v>163</v>
      </c>
      <c r="J9" s="110" t="s">
        <v>163</v>
      </c>
      <c r="K9" s="110" t="s">
        <v>163</v>
      </c>
      <c r="L9" s="108" t="s">
        <v>163</v>
      </c>
      <c r="M9" s="110" t="s">
        <v>163</v>
      </c>
      <c r="N9" s="110" t="s">
        <v>163</v>
      </c>
      <c r="O9" s="110" t="s">
        <v>163</v>
      </c>
      <c r="P9" s="55" t="s">
        <v>163</v>
      </c>
      <c r="Q9" s="108" t="s">
        <v>163</v>
      </c>
      <c r="R9" s="108" t="s">
        <v>163</v>
      </c>
      <c r="S9" s="110" t="s">
        <v>163</v>
      </c>
    </row>
    <row r="10" ht="21" customHeight="1" spans="1:19">
      <c r="A10" s="111" t="s">
        <v>107</v>
      </c>
      <c r="B10" s="112"/>
      <c r="C10" s="113"/>
      <c r="D10" s="108"/>
      <c r="E10" s="108"/>
      <c r="F10" s="108"/>
      <c r="G10" s="108"/>
      <c r="H10" s="108" t="s">
        <v>163</v>
      </c>
      <c r="I10" s="108" t="s">
        <v>163</v>
      </c>
      <c r="J10" s="108" t="s">
        <v>163</v>
      </c>
      <c r="K10" s="108" t="s">
        <v>163</v>
      </c>
      <c r="L10" s="108" t="s">
        <v>163</v>
      </c>
      <c r="M10" s="108" t="s">
        <v>163</v>
      </c>
      <c r="N10" s="108" t="s">
        <v>163</v>
      </c>
      <c r="O10" s="108" t="s">
        <v>163</v>
      </c>
      <c r="P10" s="55" t="s">
        <v>163</v>
      </c>
      <c r="Q10" s="108" t="s">
        <v>163</v>
      </c>
      <c r="R10" s="108" t="s">
        <v>163</v>
      </c>
      <c r="S10" s="108" t="s">
        <v>163</v>
      </c>
    </row>
    <row r="11" ht="28" customHeight="1" spans="1:4">
      <c r="A11" s="114" t="s">
        <v>327</v>
      </c>
      <c r="B11" s="114"/>
      <c r="C11" s="114"/>
      <c r="D11" s="114"/>
    </row>
  </sheetData>
  <mergeCells count="19">
    <mergeCell ref="R1:S1"/>
    <mergeCell ref="A2:S2"/>
    <mergeCell ref="A3:C3"/>
    <mergeCell ref="H4:S4"/>
    <mergeCell ref="M5:S5"/>
    <mergeCell ref="A10:C10"/>
    <mergeCell ref="A11:D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1"/>
  <sheetViews>
    <sheetView workbookViewId="0">
      <selection activeCell="E18" sqref="E18"/>
    </sheetView>
  </sheetViews>
  <sheetFormatPr defaultColWidth="9.14285714285714" defaultRowHeight="14.25" customHeight="1"/>
  <cols>
    <col min="1" max="1" width="20" style="64" customWidth="1"/>
    <col min="2" max="4" width="13.4285714285714" style="64" customWidth="1"/>
    <col min="5" max="16" width="13.5714285714286" style="64" customWidth="1"/>
    <col min="17" max="17" width="9.14285714285714" style="65" customWidth="1"/>
    <col min="18" max="16384" width="9.14285714285714" style="65"/>
  </cols>
  <sheetData>
    <row r="1" ht="13.5" customHeight="1" spans="1:16">
      <c r="A1" s="66"/>
      <c r="B1" s="66"/>
      <c r="C1" s="66"/>
      <c r="D1" s="67"/>
      <c r="P1" s="91" t="s">
        <v>328</v>
      </c>
    </row>
    <row r="2" ht="27.75" customHeight="1" spans="1:16">
      <c r="A2" s="68" t="s">
        <v>329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ht="18" customHeight="1" spans="1:16">
      <c r="A3" s="70" t="s">
        <v>2</v>
      </c>
      <c r="B3" s="71"/>
      <c r="C3" s="71"/>
      <c r="D3" s="72"/>
      <c r="E3" s="73"/>
      <c r="F3" s="73"/>
      <c r="G3" s="73"/>
      <c r="H3" s="73"/>
      <c r="I3" s="73"/>
      <c r="P3" s="92" t="s">
        <v>136</v>
      </c>
    </row>
    <row r="4" ht="19.5" customHeight="1" spans="1:16">
      <c r="A4" s="74" t="s">
        <v>330</v>
      </c>
      <c r="B4" s="75" t="s">
        <v>152</v>
      </c>
      <c r="C4" s="76"/>
      <c r="D4" s="76"/>
      <c r="E4" s="77" t="s">
        <v>331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ht="40.5" customHeight="1" spans="1:16">
      <c r="A5" s="78"/>
      <c r="B5" s="79" t="s">
        <v>36</v>
      </c>
      <c r="C5" s="80" t="s">
        <v>39</v>
      </c>
      <c r="D5" s="81" t="s">
        <v>332</v>
      </c>
      <c r="E5" s="77" t="s">
        <v>333</v>
      </c>
      <c r="F5" s="77" t="s">
        <v>334</v>
      </c>
      <c r="G5" s="77" t="s">
        <v>335</v>
      </c>
      <c r="H5" s="77" t="s">
        <v>336</v>
      </c>
      <c r="I5" s="77" t="s">
        <v>337</v>
      </c>
      <c r="J5" s="77" t="s">
        <v>338</v>
      </c>
      <c r="K5" s="77" t="s">
        <v>339</v>
      </c>
      <c r="L5" s="77" t="s">
        <v>340</v>
      </c>
      <c r="M5" s="77" t="s">
        <v>341</v>
      </c>
      <c r="N5" s="77" t="s">
        <v>342</v>
      </c>
      <c r="O5" s="77" t="s">
        <v>343</v>
      </c>
      <c r="P5" s="77" t="s">
        <v>344</v>
      </c>
    </row>
    <row r="6" ht="19.5" customHeight="1" spans="1:16">
      <c r="A6" s="82">
        <v>1</v>
      </c>
      <c r="B6" s="82">
        <v>2</v>
      </c>
      <c r="C6" s="82">
        <v>3</v>
      </c>
      <c r="D6" s="83">
        <v>4</v>
      </c>
      <c r="E6" s="77">
        <v>5</v>
      </c>
      <c r="F6" s="77">
        <v>6</v>
      </c>
      <c r="G6" s="77">
        <v>7</v>
      </c>
      <c r="H6" s="84">
        <v>8</v>
      </c>
      <c r="I6" s="77">
        <v>9</v>
      </c>
      <c r="J6" s="77">
        <v>10</v>
      </c>
      <c r="K6" s="77">
        <v>11</v>
      </c>
      <c r="L6" s="84">
        <v>12</v>
      </c>
      <c r="M6" s="77">
        <v>13</v>
      </c>
      <c r="N6" s="77">
        <v>14</v>
      </c>
      <c r="O6" s="77">
        <v>15</v>
      </c>
      <c r="P6" s="84">
        <v>16</v>
      </c>
    </row>
    <row r="7" ht="19.5" customHeight="1" spans="1:16">
      <c r="A7" s="85" t="s">
        <v>163</v>
      </c>
      <c r="B7" s="86" t="s">
        <v>163</v>
      </c>
      <c r="C7" s="86" t="s">
        <v>163</v>
      </c>
      <c r="D7" s="87" t="s">
        <v>163</v>
      </c>
      <c r="E7" s="88" t="s">
        <v>163</v>
      </c>
      <c r="F7" s="88" t="s">
        <v>163</v>
      </c>
      <c r="G7" s="88" t="s">
        <v>163</v>
      </c>
      <c r="H7" s="88" t="s">
        <v>163</v>
      </c>
      <c r="I7" s="88" t="s">
        <v>163</v>
      </c>
      <c r="J7" s="88" t="s">
        <v>163</v>
      </c>
      <c r="K7" s="88" t="s">
        <v>163</v>
      </c>
      <c r="L7" s="88" t="s">
        <v>163</v>
      </c>
      <c r="M7" s="88" t="s">
        <v>163</v>
      </c>
      <c r="N7" s="88" t="s">
        <v>163</v>
      </c>
      <c r="O7" s="88" t="s">
        <v>163</v>
      </c>
      <c r="P7" s="88" t="s">
        <v>163</v>
      </c>
    </row>
    <row r="8" ht="19.5" customHeight="1" spans="1:16">
      <c r="A8" s="89" t="s">
        <v>163</v>
      </c>
      <c r="B8" s="86" t="s">
        <v>163</v>
      </c>
      <c r="C8" s="86" t="s">
        <v>163</v>
      </c>
      <c r="D8" s="87" t="s">
        <v>163</v>
      </c>
      <c r="E8" s="88" t="s">
        <v>163</v>
      </c>
      <c r="F8" s="88" t="s">
        <v>163</v>
      </c>
      <c r="G8" s="88" t="s">
        <v>163</v>
      </c>
      <c r="H8" s="88" t="s">
        <v>163</v>
      </c>
      <c r="I8" s="88" t="s">
        <v>163</v>
      </c>
      <c r="J8" s="88" t="s">
        <v>163</v>
      </c>
      <c r="K8" s="88" t="s">
        <v>163</v>
      </c>
      <c r="L8" s="88" t="s">
        <v>163</v>
      </c>
      <c r="M8" s="88" t="s">
        <v>163</v>
      </c>
      <c r="N8" s="88" t="s">
        <v>163</v>
      </c>
      <c r="O8" s="88" t="s">
        <v>163</v>
      </c>
      <c r="P8" s="88" t="s">
        <v>163</v>
      </c>
    </row>
    <row r="9" ht="19.5" customHeight="1" spans="1:16">
      <c r="A9" s="90" t="s">
        <v>36</v>
      </c>
      <c r="B9" s="86" t="s">
        <v>163</v>
      </c>
      <c r="C9" s="86" t="s">
        <v>163</v>
      </c>
      <c r="D9" s="87" t="s">
        <v>163</v>
      </c>
      <c r="E9" s="88" t="s">
        <v>163</v>
      </c>
      <c r="F9" s="88" t="s">
        <v>163</v>
      </c>
      <c r="G9" s="88" t="s">
        <v>163</v>
      </c>
      <c r="H9" s="88" t="s">
        <v>163</v>
      </c>
      <c r="I9" s="88" t="s">
        <v>163</v>
      </c>
      <c r="J9" s="88" t="s">
        <v>163</v>
      </c>
      <c r="K9" s="88" t="s">
        <v>163</v>
      </c>
      <c r="L9" s="88" t="s">
        <v>163</v>
      </c>
      <c r="M9" s="88" t="s">
        <v>163</v>
      </c>
      <c r="N9" s="88" t="s">
        <v>163</v>
      </c>
      <c r="O9" s="88" t="s">
        <v>163</v>
      </c>
      <c r="P9" s="88" t="s">
        <v>163</v>
      </c>
    </row>
    <row r="11" customHeight="1" spans="1:1">
      <c r="A11" s="64" t="s">
        <v>345</v>
      </c>
    </row>
  </sheetData>
  <mergeCells count="5">
    <mergeCell ref="A2:P2"/>
    <mergeCell ref="A3:I3"/>
    <mergeCell ref="B4:D4"/>
    <mergeCell ref="E4:P4"/>
    <mergeCell ref="A4:A5"/>
  </mergeCells>
  <printOptions horizontalCentered="1"/>
  <pageMargins left="1" right="1" top="0.75" bottom="0.75" header="0" footer="0"/>
  <pageSetup paperSize="9" scale="5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:F8"/>
    </sheetView>
  </sheetViews>
  <sheetFormatPr defaultColWidth="9.14285714285714" defaultRowHeight="12" customHeight="1" outlineLevelRow="7"/>
  <cols>
    <col min="1" max="1" width="34.2857142857143" style="43" customWidth="1"/>
    <col min="2" max="2" width="14.2857142857143" style="44" customWidth="1"/>
    <col min="3" max="3" width="50.1428571428571" style="43" customWidth="1"/>
    <col min="4" max="4" width="15" style="43" customWidth="1"/>
    <col min="5" max="5" width="14.5714285714286" style="43" customWidth="1"/>
    <col min="6" max="6" width="23.5714285714286" style="43" customWidth="1"/>
    <col min="7" max="7" width="11.2857142857143" style="44" customWidth="1"/>
    <col min="8" max="8" width="18.7142857142857" style="43" customWidth="1"/>
    <col min="9" max="9" width="15.5714285714286" style="44" customWidth="1"/>
    <col min="10" max="10" width="18.8571428571429" style="44" customWidth="1"/>
    <col min="11" max="11" width="68.4285714285714" style="43" customWidth="1"/>
    <col min="12" max="16384" width="9.14285714285714" style="44" customWidth="1"/>
  </cols>
  <sheetData>
    <row r="1" customHeight="1" spans="11:11">
      <c r="K1" s="63" t="s">
        <v>346</v>
      </c>
    </row>
    <row r="2" ht="28.5" customHeight="1" spans="1:11">
      <c r="A2" s="56" t="s">
        <v>347</v>
      </c>
      <c r="B2" s="57"/>
      <c r="C2" s="6"/>
      <c r="D2" s="6"/>
      <c r="E2" s="6"/>
      <c r="F2" s="6"/>
      <c r="G2" s="57"/>
      <c r="H2" s="6"/>
      <c r="I2" s="57"/>
      <c r="J2" s="57"/>
      <c r="K2" s="6"/>
    </row>
    <row r="3" ht="17.25" customHeight="1" spans="1:2">
      <c r="A3" s="58" t="s">
        <v>2</v>
      </c>
      <c r="B3" s="59"/>
    </row>
    <row r="4" ht="44.25" customHeight="1" spans="1:11">
      <c r="A4" s="51" t="s">
        <v>262</v>
      </c>
      <c r="B4" s="60" t="s">
        <v>146</v>
      </c>
      <c r="C4" s="51" t="s">
        <v>263</v>
      </c>
      <c r="D4" s="51" t="s">
        <v>264</v>
      </c>
      <c r="E4" s="51" t="s">
        <v>265</v>
      </c>
      <c r="F4" s="51" t="s">
        <v>266</v>
      </c>
      <c r="G4" s="60" t="s">
        <v>267</v>
      </c>
      <c r="H4" s="51" t="s">
        <v>268</v>
      </c>
      <c r="I4" s="60" t="s">
        <v>269</v>
      </c>
      <c r="J4" s="60" t="s">
        <v>270</v>
      </c>
      <c r="K4" s="51" t="s">
        <v>271</v>
      </c>
    </row>
    <row r="5" ht="14.25" customHeight="1" spans="1:11">
      <c r="A5" s="51">
        <v>1</v>
      </c>
      <c r="B5" s="60">
        <v>2</v>
      </c>
      <c r="C5" s="51">
        <v>3</v>
      </c>
      <c r="D5" s="51">
        <v>4</v>
      </c>
      <c r="E5" s="51">
        <v>5</v>
      </c>
      <c r="F5" s="51">
        <v>6</v>
      </c>
      <c r="G5" s="60">
        <v>7</v>
      </c>
      <c r="H5" s="51">
        <v>8</v>
      </c>
      <c r="I5" s="60">
        <v>9</v>
      </c>
      <c r="J5" s="60">
        <v>10</v>
      </c>
      <c r="K5" s="51">
        <v>11</v>
      </c>
    </row>
    <row r="6" ht="42" customHeight="1" spans="1:11">
      <c r="A6" s="34" t="s">
        <v>163</v>
      </c>
      <c r="B6" s="61"/>
      <c r="C6" s="52"/>
      <c r="D6" s="52"/>
      <c r="E6" s="52"/>
      <c r="F6" s="62"/>
      <c r="G6" s="25"/>
      <c r="H6" s="62"/>
      <c r="I6" s="25"/>
      <c r="J6" s="25"/>
      <c r="K6" s="62"/>
    </row>
    <row r="7" ht="54" customHeight="1" spans="1:11">
      <c r="A7" s="35" t="s">
        <v>163</v>
      </c>
      <c r="B7" s="35" t="s">
        <v>163</v>
      </c>
      <c r="C7" s="35" t="s">
        <v>163</v>
      </c>
      <c r="D7" s="35" t="s">
        <v>163</v>
      </c>
      <c r="E7" s="35" t="s">
        <v>163</v>
      </c>
      <c r="F7" s="34" t="s">
        <v>163</v>
      </c>
      <c r="G7" s="35" t="s">
        <v>163</v>
      </c>
      <c r="H7" s="34" t="s">
        <v>163</v>
      </c>
      <c r="I7" s="35" t="s">
        <v>163</v>
      </c>
      <c r="J7" s="35" t="s">
        <v>163</v>
      </c>
      <c r="K7" s="34" t="s">
        <v>163</v>
      </c>
    </row>
    <row r="8" customHeight="1" spans="1:6">
      <c r="A8" s="2" t="s">
        <v>348</v>
      </c>
      <c r="B8" s="2"/>
      <c r="C8" s="2"/>
      <c r="D8" s="2"/>
      <c r="E8" s="2"/>
      <c r="F8" s="2"/>
    </row>
  </sheetData>
  <mergeCells count="3">
    <mergeCell ref="A2:K2"/>
    <mergeCell ref="A3:I3"/>
    <mergeCell ref="A8:F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:F9"/>
    </sheetView>
  </sheetViews>
  <sheetFormatPr defaultColWidth="9.14285714285714" defaultRowHeight="12" customHeight="1" outlineLevelCol="7"/>
  <cols>
    <col min="1" max="1" width="29" style="43" customWidth="1"/>
    <col min="2" max="2" width="18.7142857142857" style="43" customWidth="1"/>
    <col min="3" max="3" width="24.8571428571429" style="43" customWidth="1"/>
    <col min="4" max="4" width="23.5714285714286" style="43" customWidth="1"/>
    <col min="5" max="5" width="17.8571428571429" style="43" customWidth="1"/>
    <col min="6" max="6" width="23.5714285714286" style="43" customWidth="1"/>
    <col min="7" max="7" width="25.1428571428571" style="43" customWidth="1"/>
    <col min="8" max="8" width="18.8571428571429" style="43" customWidth="1"/>
    <col min="9" max="16384" width="9.14285714285714" style="44" customWidth="1"/>
  </cols>
  <sheetData>
    <row r="1" ht="14.25" customHeight="1" spans="8:8">
      <c r="H1" s="45" t="s">
        <v>349</v>
      </c>
    </row>
    <row r="2" ht="28.5" customHeight="1" spans="1:8">
      <c r="A2" s="46" t="s">
        <v>350</v>
      </c>
      <c r="B2" s="6"/>
      <c r="C2" s="6"/>
      <c r="D2" s="6"/>
      <c r="E2" s="6"/>
      <c r="F2" s="6"/>
      <c r="G2" s="6"/>
      <c r="H2" s="6"/>
    </row>
    <row r="3" ht="13.5" customHeight="1" spans="1:2">
      <c r="A3" s="47" t="s">
        <v>2</v>
      </c>
      <c r="B3" s="8"/>
    </row>
    <row r="4" ht="18" customHeight="1" spans="1:8">
      <c r="A4" s="12" t="s">
        <v>303</v>
      </c>
      <c r="B4" s="12" t="s">
        <v>351</v>
      </c>
      <c r="C4" s="12" t="s">
        <v>352</v>
      </c>
      <c r="D4" s="12" t="s">
        <v>353</v>
      </c>
      <c r="E4" s="12" t="s">
        <v>354</v>
      </c>
      <c r="F4" s="48" t="s">
        <v>355</v>
      </c>
      <c r="G4" s="49"/>
      <c r="H4" s="50"/>
    </row>
    <row r="5" ht="18" customHeight="1" spans="1:8">
      <c r="A5" s="20"/>
      <c r="B5" s="20"/>
      <c r="C5" s="20"/>
      <c r="D5" s="20"/>
      <c r="E5" s="20"/>
      <c r="F5" s="51" t="s">
        <v>312</v>
      </c>
      <c r="G5" s="51" t="s">
        <v>356</v>
      </c>
      <c r="H5" s="51" t="s">
        <v>357</v>
      </c>
    </row>
    <row r="6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33" customHeight="1" spans="1:8">
      <c r="A7" s="52" t="s">
        <v>163</v>
      </c>
      <c r="B7" s="52" t="s">
        <v>163</v>
      </c>
      <c r="C7" s="52" t="s">
        <v>163</v>
      </c>
      <c r="D7" s="52" t="s">
        <v>163</v>
      </c>
      <c r="E7" s="52" t="s">
        <v>163</v>
      </c>
      <c r="F7" s="36" t="s">
        <v>163</v>
      </c>
      <c r="G7" s="53" t="s">
        <v>163</v>
      </c>
      <c r="H7" s="53" t="s">
        <v>163</v>
      </c>
    </row>
    <row r="8" ht="24" customHeight="1" spans="1:8">
      <c r="A8" s="26" t="s">
        <v>36</v>
      </c>
      <c r="B8" s="54"/>
      <c r="C8" s="54"/>
      <c r="D8" s="54"/>
      <c r="E8" s="54"/>
      <c r="F8" s="37" t="s">
        <v>163</v>
      </c>
      <c r="G8" s="55"/>
      <c r="H8" s="55" t="s">
        <v>163</v>
      </c>
    </row>
    <row r="9" ht="19" customHeight="1" spans="1:6">
      <c r="A9" s="2" t="s">
        <v>358</v>
      </c>
      <c r="B9" s="2"/>
      <c r="C9" s="2"/>
      <c r="D9" s="2"/>
      <c r="E9" s="2"/>
      <c r="F9" s="2"/>
    </row>
  </sheetData>
  <mergeCells count="9">
    <mergeCell ref="A2:H2"/>
    <mergeCell ref="A3:C3"/>
    <mergeCell ref="F4:H4"/>
    <mergeCell ref="A9:F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G17" sqref="G17"/>
    </sheetView>
  </sheetViews>
  <sheetFormatPr defaultColWidth="9.14285714285714" defaultRowHeight="14.25" customHeight="1"/>
  <cols>
    <col min="1" max="1" width="10.2857142857143" style="2" customWidth="1"/>
    <col min="2" max="3" width="23.8571428571429" style="2" customWidth="1"/>
    <col min="4" max="4" width="11.1428571428571" style="2" customWidth="1"/>
    <col min="5" max="5" width="17.7142857142857" style="2" customWidth="1"/>
    <col min="6" max="6" width="9.85714285714286" style="2" customWidth="1"/>
    <col min="7" max="7" width="17.7142857142857" style="2" customWidth="1"/>
    <col min="8" max="11" width="15.4285714285714" style="2" customWidth="1"/>
    <col min="12" max="16384" width="9.14285714285714" style="2" customWidth="1"/>
  </cols>
  <sheetData>
    <row r="1" ht="13.5" customHeight="1" spans="4:11">
      <c r="D1" s="30"/>
      <c r="E1" s="30"/>
      <c r="F1" s="30"/>
      <c r="G1" s="30"/>
      <c r="H1" s="31"/>
      <c r="I1" s="31"/>
      <c r="J1" s="31"/>
      <c r="K1" s="41" t="s">
        <v>359</v>
      </c>
    </row>
    <row r="2" ht="27.75" customHeight="1" spans="1:11">
      <c r="A2" s="6" t="s">
        <v>360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2</v>
      </c>
      <c r="B3" s="8"/>
      <c r="C3" s="8"/>
      <c r="D3" s="8"/>
      <c r="E3" s="8"/>
      <c r="F3" s="8"/>
      <c r="G3" s="8"/>
      <c r="H3" s="32"/>
      <c r="I3" s="32"/>
      <c r="J3" s="32"/>
      <c r="K3" s="42" t="s">
        <v>136</v>
      </c>
    </row>
    <row r="4" ht="21.75" customHeight="1" spans="1:11">
      <c r="A4" s="11" t="s">
        <v>239</v>
      </c>
      <c r="B4" s="11" t="s">
        <v>147</v>
      </c>
      <c r="C4" s="11" t="s">
        <v>145</v>
      </c>
      <c r="D4" s="12" t="s">
        <v>148</v>
      </c>
      <c r="E4" s="12" t="s">
        <v>149</v>
      </c>
      <c r="F4" s="12" t="s">
        <v>240</v>
      </c>
      <c r="G4" s="12" t="s">
        <v>241</v>
      </c>
      <c r="H4" s="18" t="s">
        <v>36</v>
      </c>
      <c r="I4" s="13" t="s">
        <v>361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3"/>
      <c r="I5" s="12" t="s">
        <v>39</v>
      </c>
      <c r="J5" s="12" t="s">
        <v>40</v>
      </c>
      <c r="K5" s="12" t="s">
        <v>41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38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34"/>
      <c r="B8" s="35" t="s">
        <v>163</v>
      </c>
      <c r="C8" s="34"/>
      <c r="D8" s="34"/>
      <c r="E8" s="34"/>
      <c r="F8" s="34"/>
      <c r="G8" s="34"/>
      <c r="H8" s="36" t="s">
        <v>163</v>
      </c>
      <c r="I8" s="36" t="s">
        <v>163</v>
      </c>
      <c r="J8" s="36" t="s">
        <v>163</v>
      </c>
      <c r="K8" s="36"/>
    </row>
    <row r="9" ht="18.75" customHeight="1" spans="1:11">
      <c r="A9" s="35" t="s">
        <v>163</v>
      </c>
      <c r="B9" s="35" t="s">
        <v>163</v>
      </c>
      <c r="C9" s="35" t="s">
        <v>163</v>
      </c>
      <c r="D9" s="35" t="s">
        <v>163</v>
      </c>
      <c r="E9" s="35" t="s">
        <v>163</v>
      </c>
      <c r="F9" s="35" t="s">
        <v>163</v>
      </c>
      <c r="G9" s="35" t="s">
        <v>163</v>
      </c>
      <c r="H9" s="37" t="s">
        <v>163</v>
      </c>
      <c r="I9" s="37" t="s">
        <v>163</v>
      </c>
      <c r="J9" s="37" t="s">
        <v>163</v>
      </c>
      <c r="K9" s="37"/>
    </row>
    <row r="10" ht="18.75" customHeight="1" spans="1:11">
      <c r="A10" s="38" t="s">
        <v>107</v>
      </c>
      <c r="B10" s="39"/>
      <c r="C10" s="39"/>
      <c r="D10" s="39"/>
      <c r="E10" s="39"/>
      <c r="F10" s="39"/>
      <c r="G10" s="40"/>
      <c r="H10" s="37" t="s">
        <v>163</v>
      </c>
      <c r="I10" s="37" t="s">
        <v>163</v>
      </c>
      <c r="J10" s="37" t="s">
        <v>163</v>
      </c>
      <c r="K10" s="37"/>
    </row>
    <row r="11" customHeight="1" spans="1:1">
      <c r="A11" s="2" t="s">
        <v>362</v>
      </c>
    </row>
  </sheetData>
  <mergeCells count="16">
    <mergeCell ref="A2:K2"/>
    <mergeCell ref="A3:G3"/>
    <mergeCell ref="I4:K4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M12" sqref="M12"/>
    </sheetView>
  </sheetViews>
  <sheetFormatPr defaultColWidth="9.14285714285714" defaultRowHeight="14.25" customHeight="1" outlineLevelCol="6"/>
  <cols>
    <col min="1" max="1" width="16.7142857142857" style="1" customWidth="1"/>
    <col min="2" max="2" width="15.7142857142857" style="1" customWidth="1"/>
    <col min="3" max="3" width="35.7142857142857" style="1" customWidth="1"/>
    <col min="4" max="4" width="28" style="1" customWidth="1"/>
    <col min="5" max="7" width="23.8571428571429" style="1" customWidth="1"/>
    <col min="8" max="16384" width="9.14285714285714" style="2" customWidth="1"/>
  </cols>
  <sheetData>
    <row r="1" ht="13.5" customHeight="1" spans="4:7">
      <c r="D1" s="3"/>
      <c r="E1" s="4"/>
      <c r="F1" s="4"/>
      <c r="G1" s="5" t="s">
        <v>363</v>
      </c>
    </row>
    <row r="2" ht="27.75" customHeight="1" spans="1:7">
      <c r="A2" s="6" t="s">
        <v>364</v>
      </c>
      <c r="B2" s="6"/>
      <c r="C2" s="6"/>
      <c r="D2" s="6"/>
      <c r="E2" s="6"/>
      <c r="F2" s="6"/>
      <c r="G2" s="6"/>
    </row>
    <row r="3" ht="13.5" customHeight="1" spans="1:7">
      <c r="A3" s="7" t="s">
        <v>2</v>
      </c>
      <c r="B3" s="8"/>
      <c r="C3" s="8"/>
      <c r="D3" s="8"/>
      <c r="E3" s="9"/>
      <c r="F3" s="9"/>
      <c r="G3" s="10" t="s">
        <v>136</v>
      </c>
    </row>
    <row r="4" ht="21.75" customHeight="1" spans="1:7">
      <c r="A4" s="11" t="s">
        <v>145</v>
      </c>
      <c r="B4" s="11" t="s">
        <v>239</v>
      </c>
      <c r="C4" s="11" t="s">
        <v>147</v>
      </c>
      <c r="D4" s="12" t="s">
        <v>365</v>
      </c>
      <c r="E4" s="13" t="s">
        <v>39</v>
      </c>
      <c r="F4" s="14"/>
      <c r="G4" s="15"/>
    </row>
    <row r="5" ht="21.75" customHeight="1" spans="1:7">
      <c r="A5" s="16"/>
      <c r="B5" s="16"/>
      <c r="C5" s="16"/>
      <c r="D5" s="17"/>
      <c r="E5" s="18" t="s">
        <v>366</v>
      </c>
      <c r="F5" s="12" t="s">
        <v>367</v>
      </c>
      <c r="G5" s="12" t="s">
        <v>368</v>
      </c>
    </row>
    <row r="6" ht="40.5" customHeight="1" spans="1:7">
      <c r="A6" s="19"/>
      <c r="B6" s="19"/>
      <c r="C6" s="19"/>
      <c r="D6" s="20"/>
      <c r="E6" s="21"/>
      <c r="F6" s="20" t="s">
        <v>38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8</v>
      </c>
      <c r="F7" s="22">
        <v>9</v>
      </c>
      <c r="G7" s="23">
        <v>10</v>
      </c>
    </row>
    <row r="8" ht="17.25" customHeight="1" spans="1:7">
      <c r="A8" s="24" t="s">
        <v>51</v>
      </c>
      <c r="B8" s="25" t="s">
        <v>245</v>
      </c>
      <c r="C8" s="25" t="s">
        <v>244</v>
      </c>
      <c r="D8" s="24" t="s">
        <v>369</v>
      </c>
      <c r="E8" s="26">
        <v>399400</v>
      </c>
      <c r="F8" s="26">
        <v>399400</v>
      </c>
      <c r="G8" s="26">
        <v>399400</v>
      </c>
    </row>
    <row r="9" ht="17.25" customHeight="1" spans="1:7">
      <c r="A9" s="24" t="s">
        <v>51</v>
      </c>
      <c r="B9" s="25" t="s">
        <v>245</v>
      </c>
      <c r="C9" s="25" t="s">
        <v>255</v>
      </c>
      <c r="D9" s="24" t="s">
        <v>369</v>
      </c>
      <c r="E9" s="26">
        <v>168400</v>
      </c>
      <c r="F9" s="26">
        <v>168400</v>
      </c>
      <c r="G9" s="26">
        <v>168400</v>
      </c>
    </row>
    <row r="10" ht="17.25" customHeight="1" spans="1:7">
      <c r="A10" s="24" t="s">
        <v>51</v>
      </c>
      <c r="B10" s="25" t="s">
        <v>245</v>
      </c>
      <c r="C10" s="25" t="s">
        <v>252</v>
      </c>
      <c r="D10" s="24" t="s">
        <v>369</v>
      </c>
      <c r="E10" s="26">
        <v>200000</v>
      </c>
      <c r="F10" s="26">
        <v>200000</v>
      </c>
      <c r="G10" s="26">
        <v>200000</v>
      </c>
    </row>
    <row r="11" ht="18.75" customHeight="1" spans="1:7">
      <c r="A11" s="24" t="s">
        <v>51</v>
      </c>
      <c r="B11" s="25" t="s">
        <v>245</v>
      </c>
      <c r="C11" s="24" t="s">
        <v>258</v>
      </c>
      <c r="D11" s="24" t="s">
        <v>369</v>
      </c>
      <c r="E11" s="26">
        <v>500000</v>
      </c>
      <c r="F11" s="26">
        <v>500000</v>
      </c>
      <c r="G11" s="26">
        <v>500000</v>
      </c>
    </row>
    <row r="12" ht="18.75" customHeight="1" spans="1:7">
      <c r="A12" s="27" t="s">
        <v>36</v>
      </c>
      <c r="B12" s="28" t="s">
        <v>163</v>
      </c>
      <c r="C12" s="28"/>
      <c r="D12" s="29"/>
      <c r="E12" s="26">
        <f>SUM(E8:E11)</f>
        <v>1267800</v>
      </c>
      <c r="F12" s="26">
        <f>SUM(F8:F11)</f>
        <v>1267800</v>
      </c>
      <c r="G12" s="26">
        <f>SUM(G8:G11)</f>
        <v>1267800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E5" sqref="E5:E6"/>
    </sheetView>
  </sheetViews>
  <sheetFormatPr defaultColWidth="8" defaultRowHeight="14.25" customHeight="1"/>
  <cols>
    <col min="1" max="1" width="21.1428571428571" style="2" customWidth="1"/>
    <col min="2" max="2" width="33.5714285714286" style="2" customWidth="1"/>
    <col min="3" max="8" width="12.5714285714286" style="2" customWidth="1"/>
    <col min="9" max="9" width="11.7142857142857" style="44" customWidth="1"/>
    <col min="10" max="13" width="12.5714285714286" style="2" customWidth="1"/>
    <col min="14" max="14" width="31.5714285714286" style="44" customWidth="1"/>
    <col min="15" max="15" width="31.5714285714286" style="2" customWidth="1"/>
    <col min="16" max="16" width="8" style="44" customWidth="1"/>
    <col min="17" max="17" width="9.57142857142857" style="44" customWidth="1"/>
    <col min="18" max="18" width="9.71428571428571" style="44" customWidth="1"/>
    <col min="19" max="19" width="10.5714285714286" style="44" customWidth="1"/>
    <col min="20" max="21" width="10.1428571428571" style="2" customWidth="1"/>
    <col min="22" max="16384" width="8" style="44" customWidth="1"/>
  </cols>
  <sheetData>
    <row r="1" customHeight="1" spans="1:21">
      <c r="A1" s="31"/>
      <c r="B1" s="31"/>
      <c r="C1" s="31"/>
      <c r="D1" s="31"/>
      <c r="E1" s="31"/>
      <c r="F1" s="31"/>
      <c r="G1" s="31"/>
      <c r="H1" s="31"/>
      <c r="I1" s="94"/>
      <c r="J1" s="31"/>
      <c r="K1" s="31"/>
      <c r="L1" s="31"/>
      <c r="M1" s="31"/>
      <c r="N1" s="94"/>
      <c r="O1" s="31"/>
      <c r="P1" s="94"/>
      <c r="Q1" s="94"/>
      <c r="R1" s="94"/>
      <c r="S1" s="94"/>
      <c r="T1" s="126" t="s">
        <v>31</v>
      </c>
      <c r="U1" s="234" t="s">
        <v>31</v>
      </c>
    </row>
    <row r="2" ht="36" customHeight="1" spans="1:21">
      <c r="A2" s="210" t="s">
        <v>32</v>
      </c>
      <c r="B2" s="6"/>
      <c r="C2" s="6"/>
      <c r="D2" s="6"/>
      <c r="E2" s="6"/>
      <c r="F2" s="6"/>
      <c r="G2" s="6"/>
      <c r="H2" s="6"/>
      <c r="I2" s="57"/>
      <c r="J2" s="6"/>
      <c r="K2" s="6"/>
      <c r="L2" s="6"/>
      <c r="M2" s="6"/>
      <c r="N2" s="57"/>
      <c r="O2" s="6"/>
      <c r="P2" s="57"/>
      <c r="Q2" s="57"/>
      <c r="R2" s="57"/>
      <c r="S2" s="57"/>
      <c r="T2" s="6"/>
      <c r="U2" s="57"/>
    </row>
    <row r="3" ht="20.25" customHeight="1" spans="1:21">
      <c r="A3" s="47" t="s">
        <v>2</v>
      </c>
      <c r="B3" s="32"/>
      <c r="C3" s="32"/>
      <c r="D3" s="32"/>
      <c r="E3" s="32"/>
      <c r="F3" s="32"/>
      <c r="G3" s="32"/>
      <c r="H3" s="32"/>
      <c r="I3" s="98"/>
      <c r="J3" s="32"/>
      <c r="K3" s="32"/>
      <c r="L3" s="32"/>
      <c r="M3" s="32"/>
      <c r="N3" s="98"/>
      <c r="O3" s="32"/>
      <c r="P3" s="98"/>
      <c r="Q3" s="98"/>
      <c r="R3" s="98"/>
      <c r="S3" s="98"/>
      <c r="T3" s="126" t="s">
        <v>3</v>
      </c>
      <c r="U3" s="42" t="s">
        <v>33</v>
      </c>
    </row>
    <row r="4" ht="18.75" customHeight="1" spans="1:21">
      <c r="A4" s="211" t="s">
        <v>34</v>
      </c>
      <c r="B4" s="212" t="s">
        <v>35</v>
      </c>
      <c r="C4" s="212" t="s">
        <v>36</v>
      </c>
      <c r="D4" s="213" t="s">
        <v>37</v>
      </c>
      <c r="E4" s="214"/>
      <c r="F4" s="214"/>
      <c r="G4" s="214"/>
      <c r="H4" s="214"/>
      <c r="I4" s="148"/>
      <c r="J4" s="214"/>
      <c r="K4" s="214"/>
      <c r="L4" s="214"/>
      <c r="M4" s="214"/>
      <c r="N4" s="148"/>
      <c r="O4" s="209"/>
      <c r="P4" s="213" t="s">
        <v>26</v>
      </c>
      <c r="Q4" s="213"/>
      <c r="R4" s="213"/>
      <c r="S4" s="213"/>
      <c r="T4" s="214"/>
      <c r="U4" s="235"/>
    </row>
    <row r="5" ht="24.75" customHeight="1" spans="1:21">
      <c r="A5" s="215"/>
      <c r="B5" s="216"/>
      <c r="C5" s="216"/>
      <c r="D5" s="216" t="s">
        <v>38</v>
      </c>
      <c r="E5" s="216" t="s">
        <v>39</v>
      </c>
      <c r="F5" s="216" t="s">
        <v>40</v>
      </c>
      <c r="G5" s="216" t="s">
        <v>41</v>
      </c>
      <c r="H5" s="216" t="s">
        <v>42</v>
      </c>
      <c r="I5" s="224" t="s">
        <v>43</v>
      </c>
      <c r="J5" s="225"/>
      <c r="K5" s="225"/>
      <c r="L5" s="225"/>
      <c r="M5" s="225"/>
      <c r="N5" s="224"/>
      <c r="O5" s="226"/>
      <c r="P5" s="227" t="s">
        <v>38</v>
      </c>
      <c r="Q5" s="227" t="s">
        <v>39</v>
      </c>
      <c r="R5" s="211" t="s">
        <v>40</v>
      </c>
      <c r="S5" s="212" t="s">
        <v>41</v>
      </c>
      <c r="T5" s="236" t="s">
        <v>42</v>
      </c>
      <c r="U5" s="212" t="s">
        <v>43</v>
      </c>
    </row>
    <row r="6" ht="24.75" customHeight="1" spans="1:21">
      <c r="A6" s="217"/>
      <c r="B6" s="218"/>
      <c r="C6" s="218"/>
      <c r="D6" s="218"/>
      <c r="E6" s="218"/>
      <c r="F6" s="218"/>
      <c r="G6" s="218"/>
      <c r="H6" s="218"/>
      <c r="I6" s="228" t="s">
        <v>38</v>
      </c>
      <c r="J6" s="229" t="s">
        <v>44</v>
      </c>
      <c r="K6" s="229" t="s">
        <v>45</v>
      </c>
      <c r="L6" s="229" t="s">
        <v>46</v>
      </c>
      <c r="M6" s="229" t="s">
        <v>47</v>
      </c>
      <c r="N6" s="230" t="s">
        <v>48</v>
      </c>
      <c r="O6" s="229" t="s">
        <v>49</v>
      </c>
      <c r="P6" s="231"/>
      <c r="Q6" s="231"/>
      <c r="R6" s="237"/>
      <c r="S6" s="231"/>
      <c r="T6" s="218"/>
      <c r="U6" s="218"/>
    </row>
    <row r="7" ht="16.5" customHeight="1" spans="1:21">
      <c r="A7" s="219">
        <v>1</v>
      </c>
      <c r="B7" s="22">
        <v>2</v>
      </c>
      <c r="C7" s="22">
        <v>3</v>
      </c>
      <c r="D7" s="22">
        <v>4</v>
      </c>
      <c r="E7" s="220">
        <v>5</v>
      </c>
      <c r="F7" s="221">
        <v>6</v>
      </c>
      <c r="G7" s="221">
        <v>7</v>
      </c>
      <c r="H7" s="220">
        <v>8</v>
      </c>
      <c r="I7" s="220">
        <v>9</v>
      </c>
      <c r="J7" s="221">
        <v>10</v>
      </c>
      <c r="K7" s="221">
        <v>11</v>
      </c>
      <c r="L7" s="220">
        <v>12</v>
      </c>
      <c r="M7" s="220">
        <v>13</v>
      </c>
      <c r="N7" s="232">
        <v>14</v>
      </c>
      <c r="O7" s="232">
        <v>15</v>
      </c>
      <c r="P7" s="233">
        <v>16</v>
      </c>
      <c r="Q7" s="238">
        <v>17</v>
      </c>
      <c r="R7" s="239">
        <v>18</v>
      </c>
      <c r="S7" s="239">
        <v>19</v>
      </c>
      <c r="T7" s="239">
        <v>20</v>
      </c>
      <c r="U7" s="240">
        <v>0.02</v>
      </c>
    </row>
    <row r="8" ht="16.5" customHeight="1" spans="1:21">
      <c r="A8" s="34" t="s">
        <v>50</v>
      </c>
      <c r="B8" s="34" t="s">
        <v>51</v>
      </c>
      <c r="C8" s="166">
        <v>14976715.63</v>
      </c>
      <c r="D8" s="166">
        <v>14976715.63</v>
      </c>
      <c r="E8" s="164">
        <v>14976715.63</v>
      </c>
      <c r="F8" s="164"/>
      <c r="G8" s="164"/>
      <c r="H8" s="164"/>
      <c r="I8" s="164"/>
      <c r="J8" s="164"/>
      <c r="K8" s="164"/>
      <c r="L8" s="164"/>
      <c r="M8" s="164"/>
      <c r="N8" s="55" t="s">
        <v>52</v>
      </c>
      <c r="O8" s="164"/>
      <c r="P8" s="164"/>
      <c r="Q8" s="164"/>
      <c r="R8" s="241"/>
      <c r="S8" s="108"/>
      <c r="T8" s="110"/>
      <c r="U8" s="108"/>
    </row>
    <row r="9" ht="16.5" customHeight="1" spans="1:21">
      <c r="A9" s="34" t="s">
        <v>53</v>
      </c>
      <c r="B9" s="34" t="s">
        <v>54</v>
      </c>
      <c r="C9" s="166">
        <v>14976715.63</v>
      </c>
      <c r="D9" s="166">
        <v>14976715.63</v>
      </c>
      <c r="E9" s="164">
        <v>14976715.63</v>
      </c>
      <c r="F9" s="164"/>
      <c r="G9" s="164"/>
      <c r="H9" s="164"/>
      <c r="I9" s="164"/>
      <c r="J9" s="164"/>
      <c r="K9" s="164"/>
      <c r="L9" s="164"/>
      <c r="M9" s="164"/>
      <c r="N9" s="55" t="s">
        <v>52</v>
      </c>
      <c r="O9" s="164"/>
      <c r="P9" s="164"/>
      <c r="Q9" s="164"/>
      <c r="R9" s="241"/>
      <c r="S9" s="242"/>
      <c r="T9" s="158"/>
      <c r="U9" s="158"/>
    </row>
    <row r="10" ht="16.5" customHeight="1" spans="1:21">
      <c r="A10" s="222" t="s">
        <v>36</v>
      </c>
      <c r="B10" s="223"/>
      <c r="C10" s="164">
        <v>14976715.63</v>
      </c>
      <c r="D10" s="164">
        <v>14976715.63</v>
      </c>
      <c r="E10" s="164">
        <v>14976715.63</v>
      </c>
      <c r="F10" s="164"/>
      <c r="G10" s="164"/>
      <c r="H10" s="164"/>
      <c r="I10" s="164"/>
      <c r="J10" s="164"/>
      <c r="K10" s="164"/>
      <c r="L10" s="164"/>
      <c r="M10" s="164"/>
      <c r="N10" s="55" t="s">
        <v>52</v>
      </c>
      <c r="O10" s="164"/>
      <c r="P10" s="164"/>
      <c r="Q10" s="164"/>
      <c r="R10" s="241"/>
      <c r="S10" s="108"/>
      <c r="T10" s="108"/>
      <c r="U10" s="10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7"/>
  <sheetViews>
    <sheetView workbookViewId="0">
      <selection activeCell="C7" sqref="C7"/>
    </sheetView>
  </sheetViews>
  <sheetFormatPr defaultColWidth="9.14285714285714" defaultRowHeight="14.25" customHeight="1"/>
  <cols>
    <col min="1" max="1" width="14.2857142857143" style="2" customWidth="1"/>
    <col min="2" max="2" width="37.7142857142857" style="2" customWidth="1"/>
    <col min="3" max="3" width="18.8571428571429" style="2" customWidth="1"/>
    <col min="4" max="6" width="19.5714285714286" style="2" customWidth="1"/>
    <col min="7" max="9" width="21.8571428571429" style="2" customWidth="1"/>
    <col min="10" max="10" width="13.5714285714286" style="2" customWidth="1"/>
    <col min="11" max="13" width="18.8571428571429" style="2" customWidth="1"/>
    <col min="14" max="15" width="25" style="2" customWidth="1"/>
    <col min="16" max="16" width="18.8571428571429" style="2" customWidth="1"/>
    <col min="17" max="16384" width="9.14285714285714" style="2" customWidth="1"/>
  </cols>
  <sheetData>
    <row r="1" ht="15.75" customHeight="1" spans="1:16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45"/>
      <c r="P1" s="45" t="s">
        <v>55</v>
      </c>
    </row>
    <row r="2" ht="28.5" customHeight="1" spans="1:16">
      <c r="A2" s="6" t="s">
        <v>56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204" t="s">
        <v>2</v>
      </c>
      <c r="B3" s="205"/>
      <c r="C3" s="97"/>
      <c r="D3" s="32"/>
      <c r="E3" s="97"/>
      <c r="F3" s="97"/>
      <c r="G3" s="32"/>
      <c r="H3" s="32"/>
      <c r="I3" s="97"/>
      <c r="J3" s="32"/>
      <c r="K3" s="97"/>
      <c r="L3" s="97"/>
      <c r="M3" s="32"/>
      <c r="N3" s="32"/>
      <c r="O3" s="45"/>
      <c r="P3" s="45" t="s">
        <v>3</v>
      </c>
    </row>
    <row r="4" ht="17.25" customHeight="1" spans="1:16">
      <c r="A4" s="12" t="s">
        <v>57</v>
      </c>
      <c r="B4" s="12" t="s">
        <v>58</v>
      </c>
      <c r="C4" s="18" t="s">
        <v>36</v>
      </c>
      <c r="D4" s="13" t="s">
        <v>39</v>
      </c>
      <c r="E4" s="14" t="s">
        <v>39</v>
      </c>
      <c r="F4" s="15" t="s">
        <v>59</v>
      </c>
      <c r="G4" s="206" t="s">
        <v>40</v>
      </c>
      <c r="H4" s="12" t="s">
        <v>41</v>
      </c>
      <c r="I4" s="12" t="s">
        <v>60</v>
      </c>
      <c r="J4" s="13" t="s">
        <v>43</v>
      </c>
      <c r="K4" s="49"/>
      <c r="L4" s="49"/>
      <c r="M4" s="49"/>
      <c r="N4" s="49"/>
      <c r="O4" s="14"/>
      <c r="P4" s="50"/>
    </row>
    <row r="5" ht="26.25" customHeight="1" spans="1:16">
      <c r="A5" s="21"/>
      <c r="B5" s="21"/>
      <c r="C5" s="21"/>
      <c r="D5" s="143" t="s">
        <v>38</v>
      </c>
      <c r="E5" s="60" t="s">
        <v>61</v>
      </c>
      <c r="F5" s="60" t="s">
        <v>59</v>
      </c>
      <c r="G5" s="21"/>
      <c r="H5" s="21"/>
      <c r="I5" s="21"/>
      <c r="J5" s="143" t="s">
        <v>38</v>
      </c>
      <c r="K5" s="123" t="s">
        <v>62</v>
      </c>
      <c r="L5" s="123" t="s">
        <v>63</v>
      </c>
      <c r="M5" s="123" t="s">
        <v>64</v>
      </c>
      <c r="N5" s="123" t="s">
        <v>65</v>
      </c>
      <c r="O5" s="143" t="s">
        <v>48</v>
      </c>
      <c r="P5" s="123" t="s">
        <v>66</v>
      </c>
    </row>
    <row r="6" ht="16.5" customHeight="1" spans="1:16">
      <c r="A6" s="143">
        <v>1</v>
      </c>
      <c r="B6" s="143">
        <v>2</v>
      </c>
      <c r="C6" s="143">
        <v>3</v>
      </c>
      <c r="D6" s="143">
        <v>4</v>
      </c>
      <c r="E6" s="207">
        <v>5</v>
      </c>
      <c r="F6" s="207">
        <v>6</v>
      </c>
      <c r="G6" s="207">
        <v>7</v>
      </c>
      <c r="H6" s="208">
        <v>8</v>
      </c>
      <c r="I6" s="207">
        <v>9</v>
      </c>
      <c r="J6" s="207">
        <v>10</v>
      </c>
      <c r="K6" s="207">
        <v>11</v>
      </c>
      <c r="L6" s="207">
        <v>12</v>
      </c>
      <c r="M6" s="207">
        <v>13</v>
      </c>
      <c r="N6" s="207">
        <v>0.01</v>
      </c>
      <c r="O6" s="207">
        <v>0.01</v>
      </c>
      <c r="P6" s="60">
        <v>16</v>
      </c>
    </row>
    <row r="7" ht="20.25" customHeight="1" spans="1:16">
      <c r="A7" s="34" t="s">
        <v>67</v>
      </c>
      <c r="B7" s="34" t="s">
        <v>68</v>
      </c>
      <c r="C7" s="166">
        <v>2309300.34</v>
      </c>
      <c r="D7" s="166">
        <v>2309300.34</v>
      </c>
      <c r="E7" s="166">
        <v>2309300.34</v>
      </c>
      <c r="F7" s="164"/>
      <c r="G7" s="164"/>
      <c r="H7" s="53"/>
      <c r="I7" s="164"/>
      <c r="J7" s="166"/>
      <c r="K7" s="166"/>
      <c r="L7" s="166"/>
      <c r="M7" s="164"/>
      <c r="N7" s="166"/>
      <c r="O7" s="166"/>
      <c r="P7" s="166"/>
    </row>
    <row r="8" ht="20.25" customHeight="1" spans="1:16">
      <c r="A8" s="34" t="s">
        <v>69</v>
      </c>
      <c r="B8" s="34" t="s">
        <v>70</v>
      </c>
      <c r="C8" s="166">
        <v>2211115.54</v>
      </c>
      <c r="D8" s="166">
        <v>2211115.54</v>
      </c>
      <c r="E8" s="166">
        <v>2211115.54</v>
      </c>
      <c r="F8" s="164"/>
      <c r="G8" s="164"/>
      <c r="H8" s="158"/>
      <c r="I8" s="164"/>
      <c r="J8" s="166"/>
      <c r="K8" s="166"/>
      <c r="L8" s="166"/>
      <c r="M8" s="164"/>
      <c r="N8" s="166"/>
      <c r="O8" s="166"/>
      <c r="P8" s="166"/>
    </row>
    <row r="9" ht="20.25" customHeight="1" spans="1:16">
      <c r="A9" s="34" t="s">
        <v>71</v>
      </c>
      <c r="B9" s="34" t="s">
        <v>72</v>
      </c>
      <c r="C9" s="166">
        <v>626089.6</v>
      </c>
      <c r="D9" s="166">
        <v>626089.6</v>
      </c>
      <c r="E9" s="166">
        <v>626089.6</v>
      </c>
      <c r="F9" s="164"/>
      <c r="G9" s="164"/>
      <c r="H9" s="158"/>
      <c r="I9" s="164"/>
      <c r="J9" s="166"/>
      <c r="K9" s="166"/>
      <c r="L9" s="166"/>
      <c r="M9" s="164"/>
      <c r="N9" s="166"/>
      <c r="O9" s="166"/>
      <c r="P9" s="166"/>
    </row>
    <row r="10" ht="20.25" customHeight="1" spans="1:16">
      <c r="A10" s="34" t="s">
        <v>73</v>
      </c>
      <c r="B10" s="34" t="s">
        <v>74</v>
      </c>
      <c r="C10" s="166">
        <v>1288971.94</v>
      </c>
      <c r="D10" s="166">
        <v>1288971.94</v>
      </c>
      <c r="E10" s="166">
        <v>1288971.94</v>
      </c>
      <c r="F10" s="164"/>
      <c r="G10" s="164"/>
      <c r="H10" s="158"/>
      <c r="I10" s="164"/>
      <c r="J10" s="166"/>
      <c r="K10" s="166"/>
      <c r="L10" s="166"/>
      <c r="M10" s="164"/>
      <c r="N10" s="166"/>
      <c r="O10" s="166"/>
      <c r="P10" s="166"/>
    </row>
    <row r="11" ht="20.25" customHeight="1" spans="1:16">
      <c r="A11" s="34" t="s">
        <v>75</v>
      </c>
      <c r="B11" s="34" t="s">
        <v>76</v>
      </c>
      <c r="C11" s="166">
        <v>296054</v>
      </c>
      <c r="D11" s="166">
        <v>296054</v>
      </c>
      <c r="E11" s="166">
        <v>296054</v>
      </c>
      <c r="F11" s="164"/>
      <c r="G11" s="164"/>
      <c r="H11" s="158"/>
      <c r="I11" s="164"/>
      <c r="J11" s="166"/>
      <c r="K11" s="166"/>
      <c r="L11" s="166"/>
      <c r="M11" s="164"/>
      <c r="N11" s="166"/>
      <c r="O11" s="166"/>
      <c r="P11" s="166"/>
    </row>
    <row r="12" ht="20.25" customHeight="1" spans="1:16">
      <c r="A12" s="34" t="s">
        <v>77</v>
      </c>
      <c r="B12" s="34" t="s">
        <v>78</v>
      </c>
      <c r="C12" s="166">
        <v>98184.8</v>
      </c>
      <c r="D12" s="166">
        <v>98184.8</v>
      </c>
      <c r="E12" s="166">
        <v>98184.8</v>
      </c>
      <c r="F12" s="164"/>
      <c r="G12" s="164"/>
      <c r="H12" s="158"/>
      <c r="I12" s="164"/>
      <c r="J12" s="166"/>
      <c r="K12" s="166"/>
      <c r="L12" s="166"/>
      <c r="M12" s="164"/>
      <c r="N12" s="166"/>
      <c r="O12" s="166"/>
      <c r="P12" s="166"/>
    </row>
    <row r="13" ht="20.25" customHeight="1" spans="1:16">
      <c r="A13" s="34" t="s">
        <v>79</v>
      </c>
      <c r="B13" s="34" t="s">
        <v>80</v>
      </c>
      <c r="C13" s="166">
        <v>98184.8</v>
      </c>
      <c r="D13" s="166">
        <v>98184.8</v>
      </c>
      <c r="E13" s="166">
        <v>98184.8</v>
      </c>
      <c r="F13" s="164"/>
      <c r="G13" s="164"/>
      <c r="H13" s="158"/>
      <c r="I13" s="164"/>
      <c r="J13" s="166"/>
      <c r="K13" s="166"/>
      <c r="L13" s="166"/>
      <c r="M13" s="164"/>
      <c r="N13" s="166"/>
      <c r="O13" s="166"/>
      <c r="P13" s="166"/>
    </row>
    <row r="14" ht="20.25" customHeight="1" spans="1:16">
      <c r="A14" s="34" t="s">
        <v>81</v>
      </c>
      <c r="B14" s="34" t="s">
        <v>82</v>
      </c>
      <c r="C14" s="166">
        <v>600903.6</v>
      </c>
      <c r="D14" s="166">
        <v>600903.6</v>
      </c>
      <c r="E14" s="166">
        <v>600903.6</v>
      </c>
      <c r="F14" s="164"/>
      <c r="G14" s="164"/>
      <c r="H14" s="158"/>
      <c r="I14" s="164"/>
      <c r="J14" s="166"/>
      <c r="K14" s="166"/>
      <c r="L14" s="166"/>
      <c r="M14" s="164"/>
      <c r="N14" s="166"/>
      <c r="O14" s="166"/>
      <c r="P14" s="166"/>
    </row>
    <row r="15" ht="20.25" customHeight="1" spans="1:16">
      <c r="A15" s="34" t="s">
        <v>83</v>
      </c>
      <c r="B15" s="34" t="s">
        <v>84</v>
      </c>
      <c r="C15" s="166">
        <v>600903.6</v>
      </c>
      <c r="D15" s="166">
        <v>600903.6</v>
      </c>
      <c r="E15" s="166">
        <v>600903.6</v>
      </c>
      <c r="F15" s="164"/>
      <c r="G15" s="164"/>
      <c r="H15" s="158"/>
      <c r="I15" s="164"/>
      <c r="J15" s="166"/>
      <c r="K15" s="166"/>
      <c r="L15" s="166"/>
      <c r="M15" s="164"/>
      <c r="N15" s="166"/>
      <c r="O15" s="166"/>
      <c r="P15" s="166"/>
    </row>
    <row r="16" ht="20.25" customHeight="1" spans="1:16">
      <c r="A16" s="34" t="s">
        <v>85</v>
      </c>
      <c r="B16" s="34" t="s">
        <v>86</v>
      </c>
      <c r="C16" s="166">
        <v>557974.8</v>
      </c>
      <c r="D16" s="166">
        <v>557974.8</v>
      </c>
      <c r="E16" s="166">
        <v>557974.8</v>
      </c>
      <c r="F16" s="164"/>
      <c r="G16" s="164"/>
      <c r="H16" s="158"/>
      <c r="I16" s="164"/>
      <c r="J16" s="166"/>
      <c r="K16" s="166"/>
      <c r="L16" s="166"/>
      <c r="M16" s="164"/>
      <c r="N16" s="166"/>
      <c r="O16" s="166"/>
      <c r="P16" s="166"/>
    </row>
    <row r="17" ht="20.25" customHeight="1" spans="1:16">
      <c r="A17" s="34" t="s">
        <v>87</v>
      </c>
      <c r="B17" s="34" t="s">
        <v>88</v>
      </c>
      <c r="C17" s="166">
        <v>42928.8</v>
      </c>
      <c r="D17" s="166">
        <v>42928.8</v>
      </c>
      <c r="E17" s="166">
        <v>42928.8</v>
      </c>
      <c r="F17" s="164"/>
      <c r="G17" s="164"/>
      <c r="H17" s="158"/>
      <c r="I17" s="164"/>
      <c r="J17" s="166"/>
      <c r="K17" s="166"/>
      <c r="L17" s="166"/>
      <c r="M17" s="164"/>
      <c r="N17" s="166"/>
      <c r="O17" s="166"/>
      <c r="P17" s="166"/>
    </row>
    <row r="18" ht="20.25" customHeight="1" spans="1:16">
      <c r="A18" s="34" t="s">
        <v>89</v>
      </c>
      <c r="B18" s="34" t="s">
        <v>90</v>
      </c>
      <c r="C18" s="166">
        <v>11099782.74</v>
      </c>
      <c r="D18" s="166">
        <v>11099782.74</v>
      </c>
      <c r="E18" s="166">
        <v>9831982.74</v>
      </c>
      <c r="F18" s="164">
        <v>1267800</v>
      </c>
      <c r="G18" s="164"/>
      <c r="H18" s="158"/>
      <c r="I18" s="164"/>
      <c r="J18" s="166"/>
      <c r="K18" s="166"/>
      <c r="L18" s="166"/>
      <c r="M18" s="164"/>
      <c r="N18" s="166"/>
      <c r="O18" s="166"/>
      <c r="P18" s="166"/>
    </row>
    <row r="19" ht="20.25" customHeight="1" spans="1:16">
      <c r="A19" s="34" t="s">
        <v>91</v>
      </c>
      <c r="B19" s="34" t="s">
        <v>92</v>
      </c>
      <c r="C19" s="166">
        <v>10399782.74</v>
      </c>
      <c r="D19" s="166">
        <v>10399782.74</v>
      </c>
      <c r="E19" s="166">
        <v>9831982.74</v>
      </c>
      <c r="F19" s="164">
        <v>567800</v>
      </c>
      <c r="G19" s="164"/>
      <c r="H19" s="158"/>
      <c r="I19" s="164"/>
      <c r="J19" s="166"/>
      <c r="K19" s="166"/>
      <c r="L19" s="166"/>
      <c r="M19" s="164"/>
      <c r="N19" s="166"/>
      <c r="O19" s="166"/>
      <c r="P19" s="166"/>
    </row>
    <row r="20" ht="20.25" customHeight="1" spans="1:16">
      <c r="A20" s="34" t="s">
        <v>93</v>
      </c>
      <c r="B20" s="34" t="s">
        <v>94</v>
      </c>
      <c r="C20" s="166">
        <v>9831982.74</v>
      </c>
      <c r="D20" s="166">
        <v>9831982.74</v>
      </c>
      <c r="E20" s="166">
        <v>9831982.74</v>
      </c>
      <c r="F20" s="164"/>
      <c r="G20" s="164"/>
      <c r="H20" s="158"/>
      <c r="I20" s="164"/>
      <c r="J20" s="166"/>
      <c r="K20" s="166"/>
      <c r="L20" s="166"/>
      <c r="M20" s="164"/>
      <c r="N20" s="166"/>
      <c r="O20" s="166"/>
      <c r="P20" s="166"/>
    </row>
    <row r="21" ht="20.25" customHeight="1" spans="1:16">
      <c r="A21" s="34" t="s">
        <v>95</v>
      </c>
      <c r="B21" s="34" t="s">
        <v>96</v>
      </c>
      <c r="C21" s="166">
        <v>567800</v>
      </c>
      <c r="D21" s="166">
        <v>567800</v>
      </c>
      <c r="E21" s="166"/>
      <c r="F21" s="164">
        <v>567800</v>
      </c>
      <c r="G21" s="164"/>
      <c r="H21" s="158"/>
      <c r="I21" s="164"/>
      <c r="J21" s="166"/>
      <c r="K21" s="166"/>
      <c r="L21" s="166"/>
      <c r="M21" s="164"/>
      <c r="N21" s="166"/>
      <c r="O21" s="166"/>
      <c r="P21" s="166"/>
    </row>
    <row r="22" ht="20.25" customHeight="1" spans="1:16">
      <c r="A22" s="34" t="s">
        <v>97</v>
      </c>
      <c r="B22" s="34" t="s">
        <v>98</v>
      </c>
      <c r="C22" s="166">
        <v>700000</v>
      </c>
      <c r="D22" s="166">
        <v>700000</v>
      </c>
      <c r="E22" s="166"/>
      <c r="F22" s="164">
        <v>700000</v>
      </c>
      <c r="G22" s="164"/>
      <c r="H22" s="158"/>
      <c r="I22" s="164"/>
      <c r="J22" s="166"/>
      <c r="K22" s="166"/>
      <c r="L22" s="166"/>
      <c r="M22" s="164"/>
      <c r="N22" s="166"/>
      <c r="O22" s="166"/>
      <c r="P22" s="166"/>
    </row>
    <row r="23" ht="20.25" customHeight="1" spans="1:16">
      <c r="A23" s="34" t="s">
        <v>99</v>
      </c>
      <c r="B23" s="34" t="s">
        <v>100</v>
      </c>
      <c r="C23" s="166">
        <v>700000</v>
      </c>
      <c r="D23" s="166">
        <v>700000</v>
      </c>
      <c r="E23" s="166"/>
      <c r="F23" s="164">
        <v>700000</v>
      </c>
      <c r="G23" s="164"/>
      <c r="H23" s="158"/>
      <c r="I23" s="164"/>
      <c r="J23" s="166"/>
      <c r="K23" s="166"/>
      <c r="L23" s="166"/>
      <c r="M23" s="164"/>
      <c r="N23" s="166"/>
      <c r="O23" s="166"/>
      <c r="P23" s="166"/>
    </row>
    <row r="24" ht="20.25" customHeight="1" spans="1:16">
      <c r="A24" s="34" t="s">
        <v>101</v>
      </c>
      <c r="B24" s="34" t="s">
        <v>102</v>
      </c>
      <c r="C24" s="166">
        <v>966728.95</v>
      </c>
      <c r="D24" s="166">
        <v>966728.95</v>
      </c>
      <c r="E24" s="166">
        <v>966728.95</v>
      </c>
      <c r="F24" s="164"/>
      <c r="G24" s="164"/>
      <c r="H24" s="158"/>
      <c r="I24" s="164"/>
      <c r="J24" s="166"/>
      <c r="K24" s="166"/>
      <c r="L24" s="166"/>
      <c r="M24" s="164"/>
      <c r="N24" s="166"/>
      <c r="O24" s="166"/>
      <c r="P24" s="166"/>
    </row>
    <row r="25" ht="20.25" customHeight="1" spans="1:16">
      <c r="A25" s="34" t="s">
        <v>103</v>
      </c>
      <c r="B25" s="34" t="s">
        <v>104</v>
      </c>
      <c r="C25" s="166">
        <v>966728.95</v>
      </c>
      <c r="D25" s="166">
        <v>966728.95</v>
      </c>
      <c r="E25" s="166">
        <v>966728.95</v>
      </c>
      <c r="F25" s="164"/>
      <c r="G25" s="164"/>
      <c r="H25" s="158"/>
      <c r="I25" s="164"/>
      <c r="J25" s="166"/>
      <c r="K25" s="166"/>
      <c r="L25" s="166"/>
      <c r="M25" s="164"/>
      <c r="N25" s="166"/>
      <c r="O25" s="166"/>
      <c r="P25" s="166"/>
    </row>
    <row r="26" ht="20.25" customHeight="1" spans="1:16">
      <c r="A26" s="34" t="s">
        <v>105</v>
      </c>
      <c r="B26" s="34" t="s">
        <v>106</v>
      </c>
      <c r="C26" s="166">
        <v>966728.95</v>
      </c>
      <c r="D26" s="166">
        <v>966728.95</v>
      </c>
      <c r="E26" s="166">
        <v>966728.95</v>
      </c>
      <c r="F26" s="164"/>
      <c r="G26" s="164"/>
      <c r="H26" s="158"/>
      <c r="I26" s="164"/>
      <c r="J26" s="166"/>
      <c r="K26" s="166"/>
      <c r="L26" s="166"/>
      <c r="M26" s="164"/>
      <c r="N26" s="166"/>
      <c r="O26" s="166"/>
      <c r="P26" s="166"/>
    </row>
    <row r="27" ht="17.25" customHeight="1" spans="1:16">
      <c r="A27" s="38" t="s">
        <v>107</v>
      </c>
      <c r="B27" s="209" t="s">
        <v>107</v>
      </c>
      <c r="C27" s="166">
        <v>14976715.63</v>
      </c>
      <c r="D27" s="166">
        <v>14976715.63</v>
      </c>
      <c r="E27" s="166">
        <v>13708915.63</v>
      </c>
      <c r="F27" s="166">
        <v>1267800</v>
      </c>
      <c r="G27" s="164"/>
      <c r="H27" s="53"/>
      <c r="I27" s="166"/>
      <c r="J27" s="166"/>
      <c r="K27" s="166"/>
      <c r="L27" s="166"/>
      <c r="M27" s="166"/>
      <c r="N27" s="166"/>
      <c r="O27" s="166"/>
      <c r="P27" s="166"/>
    </row>
  </sheetData>
  <mergeCells count="11">
    <mergeCell ref="A2:P2"/>
    <mergeCell ref="A3:L3"/>
    <mergeCell ref="D4:F4"/>
    <mergeCell ref="J4:P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22" sqref="C22"/>
    </sheetView>
  </sheetViews>
  <sheetFormatPr defaultColWidth="9.14285714285714" defaultRowHeight="14.25" customHeight="1" outlineLevelCol="3"/>
  <cols>
    <col min="1" max="1" width="49.2857142857143" style="43" customWidth="1"/>
    <col min="2" max="2" width="38.8571428571429" style="43" customWidth="1"/>
    <col min="3" max="3" width="48.5714285714286" style="43" customWidth="1"/>
    <col min="4" max="4" width="36.4285714285714" style="43" customWidth="1"/>
    <col min="5" max="16384" width="9.14285714285714" style="44" customWidth="1"/>
  </cols>
  <sheetData>
    <row r="1" customHeight="1" spans="1:4">
      <c r="A1" s="195"/>
      <c r="B1" s="195"/>
      <c r="C1" s="195"/>
      <c r="D1" s="45" t="s">
        <v>108</v>
      </c>
    </row>
    <row r="2" ht="31.5" customHeight="1" spans="1:4">
      <c r="A2" s="56" t="s">
        <v>109</v>
      </c>
      <c r="B2" s="196"/>
      <c r="C2" s="196"/>
      <c r="D2" s="196"/>
    </row>
    <row r="3" ht="17.25" customHeight="1" spans="1:4">
      <c r="A3" s="7" t="s">
        <v>2</v>
      </c>
      <c r="B3" s="197"/>
      <c r="C3" s="197"/>
      <c r="D3" s="130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21.75" customHeight="1" spans="1:4">
      <c r="A5" s="18" t="s">
        <v>6</v>
      </c>
      <c r="B5" s="138" t="s">
        <v>7</v>
      </c>
      <c r="C5" s="18" t="s">
        <v>110</v>
      </c>
      <c r="D5" s="138" t="s">
        <v>7</v>
      </c>
    </row>
    <row r="6" ht="17.25" customHeight="1" spans="1:4">
      <c r="A6" s="21"/>
      <c r="B6" s="20"/>
      <c r="C6" s="21"/>
      <c r="D6" s="20"/>
    </row>
    <row r="7" ht="17.25" customHeight="1" spans="1:4">
      <c r="A7" s="198" t="s">
        <v>111</v>
      </c>
      <c r="B7" s="166">
        <v>14976715.63</v>
      </c>
      <c r="C7" s="199" t="s">
        <v>112</v>
      </c>
      <c r="D7" s="164">
        <v>14976715.63</v>
      </c>
    </row>
    <row r="8" ht="17.25" customHeight="1" spans="1:4">
      <c r="A8" s="61" t="s">
        <v>113</v>
      </c>
      <c r="B8" s="166">
        <v>14976715.63</v>
      </c>
      <c r="C8" s="199" t="s">
        <v>114</v>
      </c>
      <c r="D8" s="164">
        <v>2309300.34</v>
      </c>
    </row>
    <row r="9" ht="17.25" customHeight="1" spans="1:4">
      <c r="A9" s="61" t="s">
        <v>115</v>
      </c>
      <c r="B9" s="164"/>
      <c r="C9" s="199" t="s">
        <v>116</v>
      </c>
      <c r="D9" s="164">
        <v>600903.6</v>
      </c>
    </row>
    <row r="10" ht="17.25" customHeight="1" spans="1:4">
      <c r="A10" s="61" t="s">
        <v>117</v>
      </c>
      <c r="B10" s="164"/>
      <c r="C10" s="199" t="s">
        <v>118</v>
      </c>
      <c r="D10" s="164">
        <v>11099782.74</v>
      </c>
    </row>
    <row r="11" ht="17.25" customHeight="1" spans="1:4">
      <c r="A11" s="61" t="s">
        <v>119</v>
      </c>
      <c r="B11" s="164"/>
      <c r="C11" s="199" t="s">
        <v>120</v>
      </c>
      <c r="D11" s="164">
        <v>966728.95</v>
      </c>
    </row>
    <row r="12" ht="17.25" customHeight="1" spans="1:4">
      <c r="A12" s="61" t="s">
        <v>113</v>
      </c>
      <c r="B12" s="166"/>
      <c r="C12" s="172"/>
      <c r="D12" s="166"/>
    </row>
    <row r="13" customHeight="1" spans="1:4">
      <c r="A13" s="172" t="s">
        <v>115</v>
      </c>
      <c r="B13" s="166"/>
      <c r="C13" s="200"/>
      <c r="D13" s="201"/>
    </row>
    <row r="14" customHeight="1" spans="1:4">
      <c r="A14" s="172" t="s">
        <v>117</v>
      </c>
      <c r="B14" s="201"/>
      <c r="C14" s="200"/>
      <c r="D14" s="201"/>
    </row>
    <row r="15" customHeight="1" spans="1:4">
      <c r="A15" s="200"/>
      <c r="B15" s="201"/>
      <c r="C15" s="172" t="s">
        <v>121</v>
      </c>
      <c r="D15" s="201"/>
    </row>
    <row r="16" ht="17.25" customHeight="1" spans="1:4">
      <c r="A16" s="202" t="s">
        <v>122</v>
      </c>
      <c r="B16" s="203">
        <v>14976715.63</v>
      </c>
      <c r="C16" s="200" t="s">
        <v>30</v>
      </c>
      <c r="D16" s="203">
        <v>14976715.63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workbookViewId="0">
      <selection activeCell="G1" sqref="G1"/>
    </sheetView>
  </sheetViews>
  <sheetFormatPr defaultColWidth="9.14285714285714" defaultRowHeight="14.25" customHeight="1" outlineLevelCol="6"/>
  <cols>
    <col min="1" max="1" width="20.1428571428571" style="131" customWidth="1"/>
    <col min="2" max="2" width="44" style="131" customWidth="1"/>
    <col min="3" max="3" width="24.2857142857143" style="2" customWidth="1"/>
    <col min="4" max="4" width="16.5714285714286" style="2" customWidth="1"/>
    <col min="5" max="7" width="24.2857142857143" style="2" customWidth="1"/>
    <col min="8" max="16384" width="9.14285714285714" style="2" customWidth="1"/>
  </cols>
  <sheetData>
    <row r="1" customHeight="1" spans="4:7">
      <c r="D1" s="155"/>
      <c r="F1" s="189"/>
      <c r="G1" s="45" t="s">
        <v>123</v>
      </c>
    </row>
    <row r="2" ht="39" customHeight="1" spans="1:7">
      <c r="A2" s="137" t="s">
        <v>124</v>
      </c>
      <c r="B2" s="137"/>
      <c r="C2" s="137"/>
      <c r="D2" s="137"/>
      <c r="E2" s="137"/>
      <c r="F2" s="137"/>
      <c r="G2" s="137"/>
    </row>
    <row r="3" ht="18" customHeight="1" spans="1:7">
      <c r="A3" s="7" t="s">
        <v>2</v>
      </c>
      <c r="F3" s="134"/>
      <c r="G3" s="130" t="s">
        <v>3</v>
      </c>
    </row>
    <row r="4" ht="20.25" customHeight="1" spans="1:7">
      <c r="A4" s="190" t="s">
        <v>125</v>
      </c>
      <c r="B4" s="191"/>
      <c r="C4" s="138" t="s">
        <v>36</v>
      </c>
      <c r="D4" s="170" t="s">
        <v>61</v>
      </c>
      <c r="E4" s="14"/>
      <c r="F4" s="15"/>
      <c r="G4" s="161" t="s">
        <v>59</v>
      </c>
    </row>
    <row r="5" ht="20.25" customHeight="1" spans="1:7">
      <c r="A5" s="192" t="s">
        <v>57</v>
      </c>
      <c r="B5" s="192" t="s">
        <v>58</v>
      </c>
      <c r="C5" s="21"/>
      <c r="D5" s="143" t="s">
        <v>38</v>
      </c>
      <c r="E5" s="143" t="s">
        <v>126</v>
      </c>
      <c r="F5" s="143" t="s">
        <v>127</v>
      </c>
      <c r="G5" s="129"/>
    </row>
    <row r="6" ht="13.5" customHeight="1" spans="1:7">
      <c r="A6" s="192" t="s">
        <v>128</v>
      </c>
      <c r="B6" s="192" t="s">
        <v>129</v>
      </c>
      <c r="C6" s="192" t="s">
        <v>130</v>
      </c>
      <c r="D6" s="143"/>
      <c r="E6" s="192" t="s">
        <v>131</v>
      </c>
      <c r="F6" s="192" t="s">
        <v>132</v>
      </c>
      <c r="G6" s="192" t="s">
        <v>133</v>
      </c>
    </row>
    <row r="7" ht="18" customHeight="1" spans="1:7">
      <c r="A7" s="34" t="s">
        <v>67</v>
      </c>
      <c r="B7" s="34" t="s">
        <v>68</v>
      </c>
      <c r="C7" s="165">
        <v>2309300.34</v>
      </c>
      <c r="D7" s="165">
        <v>2309300.34</v>
      </c>
      <c r="E7" s="165">
        <v>2309300.34</v>
      </c>
      <c r="F7" s="165"/>
      <c r="G7" s="165"/>
    </row>
    <row r="8" ht="18" customHeight="1" spans="1:7">
      <c r="A8" s="34" t="s">
        <v>69</v>
      </c>
      <c r="B8" s="34" t="s">
        <v>70</v>
      </c>
      <c r="C8" s="165">
        <v>2211115.54</v>
      </c>
      <c r="D8" s="165">
        <v>2211115.54</v>
      </c>
      <c r="E8" s="165">
        <v>2211115.54</v>
      </c>
      <c r="F8" s="165"/>
      <c r="G8" s="165"/>
    </row>
    <row r="9" ht="18" customHeight="1" spans="1:7">
      <c r="A9" s="34" t="s">
        <v>71</v>
      </c>
      <c r="B9" s="34" t="s">
        <v>72</v>
      </c>
      <c r="C9" s="165">
        <v>626089.6</v>
      </c>
      <c r="D9" s="165">
        <v>626089.6</v>
      </c>
      <c r="E9" s="165">
        <v>626089.6</v>
      </c>
      <c r="F9" s="165"/>
      <c r="G9" s="165"/>
    </row>
    <row r="10" ht="18" customHeight="1" spans="1:7">
      <c r="A10" s="34" t="s">
        <v>73</v>
      </c>
      <c r="B10" s="34" t="s">
        <v>74</v>
      </c>
      <c r="C10" s="165">
        <v>1288971.94</v>
      </c>
      <c r="D10" s="165">
        <v>1288971.94</v>
      </c>
      <c r="E10" s="165">
        <v>1288971.94</v>
      </c>
      <c r="F10" s="165"/>
      <c r="G10" s="165"/>
    </row>
    <row r="11" ht="18" customHeight="1" spans="1:7">
      <c r="A11" s="34" t="s">
        <v>75</v>
      </c>
      <c r="B11" s="34" t="s">
        <v>76</v>
      </c>
      <c r="C11" s="165">
        <v>296054</v>
      </c>
      <c r="D11" s="165">
        <v>296054</v>
      </c>
      <c r="E11" s="165">
        <v>296054</v>
      </c>
      <c r="F11" s="165"/>
      <c r="G11" s="165"/>
    </row>
    <row r="12" ht="18" customHeight="1" spans="1:7">
      <c r="A12" s="34" t="s">
        <v>77</v>
      </c>
      <c r="B12" s="34" t="s">
        <v>78</v>
      </c>
      <c r="C12" s="165">
        <v>98184.8</v>
      </c>
      <c r="D12" s="165">
        <v>98184.8</v>
      </c>
      <c r="E12" s="165">
        <v>98184.8</v>
      </c>
      <c r="F12" s="165"/>
      <c r="G12" s="165"/>
    </row>
    <row r="13" ht="18" customHeight="1" spans="1:7">
      <c r="A13" s="34" t="s">
        <v>79</v>
      </c>
      <c r="B13" s="34" t="s">
        <v>80</v>
      </c>
      <c r="C13" s="165">
        <v>98184.8</v>
      </c>
      <c r="D13" s="165">
        <v>98184.8</v>
      </c>
      <c r="E13" s="165">
        <v>98184.8</v>
      </c>
      <c r="F13" s="165"/>
      <c r="G13" s="165"/>
    </row>
    <row r="14" ht="18" customHeight="1" spans="1:7">
      <c r="A14" s="34" t="s">
        <v>81</v>
      </c>
      <c r="B14" s="34" t="s">
        <v>82</v>
      </c>
      <c r="C14" s="165">
        <v>600903.6</v>
      </c>
      <c r="D14" s="165">
        <v>600903.6</v>
      </c>
      <c r="E14" s="165">
        <v>600903.6</v>
      </c>
      <c r="F14" s="165"/>
      <c r="G14" s="165"/>
    </row>
    <row r="15" ht="18" customHeight="1" spans="1:7">
      <c r="A15" s="34" t="s">
        <v>83</v>
      </c>
      <c r="B15" s="34" t="s">
        <v>84</v>
      </c>
      <c r="C15" s="165">
        <v>600903.6</v>
      </c>
      <c r="D15" s="165">
        <v>600903.6</v>
      </c>
      <c r="E15" s="165">
        <v>600903.6</v>
      </c>
      <c r="F15" s="165"/>
      <c r="G15" s="165"/>
    </row>
    <row r="16" ht="18" customHeight="1" spans="1:7">
      <c r="A16" s="34" t="s">
        <v>85</v>
      </c>
      <c r="B16" s="34" t="s">
        <v>86</v>
      </c>
      <c r="C16" s="165">
        <v>557974.8</v>
      </c>
      <c r="D16" s="165">
        <v>557974.8</v>
      </c>
      <c r="E16" s="165">
        <v>557974.8</v>
      </c>
      <c r="F16" s="165"/>
      <c r="G16" s="165"/>
    </row>
    <row r="17" ht="18" customHeight="1" spans="1:7">
      <c r="A17" s="34" t="s">
        <v>87</v>
      </c>
      <c r="B17" s="34" t="s">
        <v>88</v>
      </c>
      <c r="C17" s="165">
        <v>42928.8</v>
      </c>
      <c r="D17" s="165">
        <v>42928.8</v>
      </c>
      <c r="E17" s="165">
        <v>42928.8</v>
      </c>
      <c r="F17" s="165"/>
      <c r="G17" s="165"/>
    </row>
    <row r="18" ht="18" customHeight="1" spans="1:7">
      <c r="A18" s="34" t="s">
        <v>89</v>
      </c>
      <c r="B18" s="34" t="s">
        <v>90</v>
      </c>
      <c r="C18" s="165">
        <v>11099782.74</v>
      </c>
      <c r="D18" s="165">
        <v>9831982.74</v>
      </c>
      <c r="E18" s="165">
        <v>9228316.44</v>
      </c>
      <c r="F18" s="165">
        <v>603666.3</v>
      </c>
      <c r="G18" s="165">
        <v>1267800</v>
      </c>
    </row>
    <row r="19" ht="18" customHeight="1" spans="1:7">
      <c r="A19" s="34" t="s">
        <v>91</v>
      </c>
      <c r="B19" s="34" t="s">
        <v>92</v>
      </c>
      <c r="C19" s="165">
        <v>10399782.74</v>
      </c>
      <c r="D19" s="165">
        <v>9831982.74</v>
      </c>
      <c r="E19" s="165">
        <v>9228316.44</v>
      </c>
      <c r="F19" s="165">
        <v>603666.3</v>
      </c>
      <c r="G19" s="165">
        <v>567800</v>
      </c>
    </row>
    <row r="20" ht="18" customHeight="1" spans="1:7">
      <c r="A20" s="34" t="s">
        <v>93</v>
      </c>
      <c r="B20" s="34" t="s">
        <v>94</v>
      </c>
      <c r="C20" s="165">
        <v>9831982.74</v>
      </c>
      <c r="D20" s="165">
        <v>9831982.74</v>
      </c>
      <c r="E20" s="165">
        <v>9228316.44</v>
      </c>
      <c r="F20" s="165">
        <v>603666.3</v>
      </c>
      <c r="G20" s="165"/>
    </row>
    <row r="21" ht="18" customHeight="1" spans="1:7">
      <c r="A21" s="34" t="s">
        <v>95</v>
      </c>
      <c r="B21" s="34" t="s">
        <v>96</v>
      </c>
      <c r="C21" s="165">
        <v>567800</v>
      </c>
      <c r="D21" s="165"/>
      <c r="E21" s="165"/>
      <c r="F21" s="165"/>
      <c r="G21" s="165">
        <v>567800</v>
      </c>
    </row>
    <row r="22" ht="18" customHeight="1" spans="1:7">
      <c r="A22" s="34" t="s">
        <v>97</v>
      </c>
      <c r="B22" s="34" t="s">
        <v>98</v>
      </c>
      <c r="C22" s="165">
        <v>700000</v>
      </c>
      <c r="D22" s="165"/>
      <c r="E22" s="165"/>
      <c r="F22" s="165"/>
      <c r="G22" s="165">
        <v>700000</v>
      </c>
    </row>
    <row r="23" ht="18" customHeight="1" spans="1:7">
      <c r="A23" s="34" t="s">
        <v>99</v>
      </c>
      <c r="B23" s="34" t="s">
        <v>100</v>
      </c>
      <c r="C23" s="165">
        <v>700000</v>
      </c>
      <c r="D23" s="165"/>
      <c r="E23" s="165"/>
      <c r="F23" s="165"/>
      <c r="G23" s="165">
        <v>700000</v>
      </c>
    </row>
    <row r="24" ht="18" customHeight="1" spans="1:7">
      <c r="A24" s="34" t="s">
        <v>101</v>
      </c>
      <c r="B24" s="34" t="s">
        <v>102</v>
      </c>
      <c r="C24" s="165">
        <v>966728.95</v>
      </c>
      <c r="D24" s="165">
        <v>966728.95</v>
      </c>
      <c r="E24" s="165">
        <v>966728.95</v>
      </c>
      <c r="F24" s="165"/>
      <c r="G24" s="165"/>
    </row>
    <row r="25" ht="18" customHeight="1" spans="1:7">
      <c r="A25" s="34" t="s">
        <v>103</v>
      </c>
      <c r="B25" s="34" t="s">
        <v>104</v>
      </c>
      <c r="C25" s="165">
        <v>966728.95</v>
      </c>
      <c r="D25" s="165">
        <v>966728.95</v>
      </c>
      <c r="E25" s="165">
        <v>966728.95</v>
      </c>
      <c r="F25" s="165"/>
      <c r="G25" s="165"/>
    </row>
    <row r="26" ht="18" customHeight="1" spans="1:7">
      <c r="A26" s="34" t="s">
        <v>105</v>
      </c>
      <c r="B26" s="34" t="s">
        <v>106</v>
      </c>
      <c r="C26" s="165">
        <v>966728.95</v>
      </c>
      <c r="D26" s="165">
        <v>966728.95</v>
      </c>
      <c r="E26" s="165">
        <v>966728.95</v>
      </c>
      <c r="F26" s="165"/>
      <c r="G26" s="165"/>
    </row>
    <row r="27" ht="18" customHeight="1" spans="1:7">
      <c r="A27" s="193" t="s">
        <v>107</v>
      </c>
      <c r="B27" s="194" t="s">
        <v>107</v>
      </c>
      <c r="C27" s="163">
        <v>14976715.63</v>
      </c>
      <c r="D27" s="165">
        <v>13708915.63</v>
      </c>
      <c r="E27" s="163">
        <v>13105249.33</v>
      </c>
      <c r="F27" s="163">
        <v>603666.3</v>
      </c>
      <c r="G27" s="163">
        <v>1267800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13" sqref="E13"/>
    </sheetView>
  </sheetViews>
  <sheetFormatPr defaultColWidth="9.14285714285714" defaultRowHeight="14.25" customHeight="1" outlineLevelRow="6" outlineLevelCol="5"/>
  <cols>
    <col min="1" max="1" width="27.4285714285714" style="179" customWidth="1"/>
    <col min="2" max="2" width="23.7142857142857" style="179" customWidth="1"/>
    <col min="3" max="3" width="17.2857142857143" style="180" customWidth="1"/>
    <col min="4" max="4" width="21.4285714285714" style="181" customWidth="1"/>
    <col min="5" max="5" width="21.7142857142857" style="181" customWidth="1"/>
    <col min="6" max="6" width="18.7142857142857" style="181" customWidth="1"/>
    <col min="7" max="16384" width="9.14285714285714" style="2" customWidth="1"/>
  </cols>
  <sheetData>
    <row r="1" s="2" customFormat="1" customHeight="1" spans="1:6">
      <c r="A1" s="182"/>
      <c r="B1" s="182"/>
      <c r="C1" s="116"/>
      <c r="F1" s="183" t="s">
        <v>134</v>
      </c>
    </row>
    <row r="2" ht="30" customHeight="1" spans="1:6">
      <c r="A2" s="184" t="s">
        <v>135</v>
      </c>
      <c r="B2" s="185"/>
      <c r="C2" s="185"/>
      <c r="D2" s="185"/>
      <c r="E2" s="185"/>
      <c r="F2" s="185"/>
    </row>
    <row r="3" s="2" customFormat="1" ht="15.75" customHeight="1" spans="1:6">
      <c r="A3" s="7" t="s">
        <v>2</v>
      </c>
      <c r="B3" s="182"/>
      <c r="C3" s="116"/>
      <c r="F3" s="183" t="s">
        <v>136</v>
      </c>
    </row>
    <row r="4" s="178" customFormat="1" ht="19.5" customHeight="1" spans="1:6">
      <c r="A4" s="12" t="s">
        <v>137</v>
      </c>
      <c r="B4" s="18" t="s">
        <v>138</v>
      </c>
      <c r="C4" s="13" t="s">
        <v>139</v>
      </c>
      <c r="D4" s="14"/>
      <c r="E4" s="15"/>
      <c r="F4" s="18" t="s">
        <v>140</v>
      </c>
    </row>
    <row r="5" s="178" customFormat="1" ht="19.5" customHeight="1" spans="1:6">
      <c r="A5" s="20"/>
      <c r="B5" s="21"/>
      <c r="C5" s="143" t="s">
        <v>38</v>
      </c>
      <c r="D5" s="143" t="s">
        <v>141</v>
      </c>
      <c r="E5" s="143" t="s">
        <v>142</v>
      </c>
      <c r="F5" s="21"/>
    </row>
    <row r="6" s="178" customFormat="1" ht="18.75" customHeight="1" spans="1:6">
      <c r="A6" s="186">
        <v>1</v>
      </c>
      <c r="B6" s="186">
        <v>2</v>
      </c>
      <c r="C6" s="187">
        <v>3</v>
      </c>
      <c r="D6" s="186">
        <v>4</v>
      </c>
      <c r="E6" s="186">
        <v>5</v>
      </c>
      <c r="F6" s="186">
        <v>6</v>
      </c>
    </row>
    <row r="7" ht="18.75" customHeight="1" spans="1:6">
      <c r="A7" s="166">
        <f>C7+F7</f>
        <v>36000</v>
      </c>
      <c r="B7" s="166">
        <v>0</v>
      </c>
      <c r="C7" s="188">
        <v>36000</v>
      </c>
      <c r="D7" s="166">
        <v>0</v>
      </c>
      <c r="E7" s="166">
        <v>36000</v>
      </c>
      <c r="F7" s="166">
        <v>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2"/>
  <sheetViews>
    <sheetView tabSelected="1" workbookViewId="0">
      <selection activeCell="A2" sqref="A2:Y2"/>
    </sheetView>
  </sheetViews>
  <sheetFormatPr defaultColWidth="9.14285714285714" defaultRowHeight="14.25" customHeight="1"/>
  <cols>
    <col min="1" max="1" width="32.8571428571429" style="2" customWidth="1"/>
    <col min="2" max="2" width="20.7142857142857" style="2" customWidth="1"/>
    <col min="3" max="3" width="31.2857142857143" style="2" customWidth="1"/>
    <col min="4" max="4" width="10.1428571428571" style="2" customWidth="1"/>
    <col min="5" max="5" width="17.5714285714286" style="2" customWidth="1"/>
    <col min="6" max="6" width="10.2857142857143" style="2" customWidth="1"/>
    <col min="7" max="7" width="23" style="2" customWidth="1"/>
    <col min="8" max="8" width="15.5714285714286" style="2" customWidth="1"/>
    <col min="9" max="10" width="15.4285714285714" style="2" customWidth="1"/>
    <col min="11" max="11" width="10.7142857142857" style="2" customWidth="1"/>
    <col min="12" max="12" width="11.1428571428571" style="2" customWidth="1"/>
    <col min="13" max="13" width="15.4285714285714" style="2" customWidth="1"/>
    <col min="14" max="14" width="11.1428571428571" style="2" customWidth="1"/>
    <col min="15" max="17" width="9.14285714285714" style="2" customWidth="1"/>
    <col min="18" max="18" width="12.1428571428571" style="2" customWidth="1"/>
    <col min="19" max="21" width="12.2857142857143" style="2" customWidth="1"/>
    <col min="22" max="22" width="12.7142857142857" style="2" customWidth="1"/>
    <col min="23" max="24" width="11.4285714285714" style="2" customWidth="1"/>
    <col min="25" max="25" width="11.1428571428571" style="2" customWidth="1"/>
    <col min="26" max="16384" width="9.14285714285714" style="2" customWidth="1"/>
  </cols>
  <sheetData>
    <row r="1" ht="13.5" customHeight="1" spans="2:25">
      <c r="B1" s="167"/>
      <c r="D1" s="168"/>
      <c r="E1" s="168"/>
      <c r="F1" s="168"/>
      <c r="G1" s="168"/>
      <c r="H1" s="94"/>
      <c r="I1" s="94"/>
      <c r="J1" s="31"/>
      <c r="K1" s="94"/>
      <c r="L1" s="94"/>
      <c r="M1" s="94"/>
      <c r="N1" s="94"/>
      <c r="O1" s="31"/>
      <c r="P1" s="31"/>
      <c r="Q1" s="31"/>
      <c r="R1" s="94"/>
      <c r="V1" s="167"/>
      <c r="X1" s="45"/>
      <c r="Y1" s="63" t="s">
        <v>143</v>
      </c>
    </row>
    <row r="2" ht="27.75" customHeight="1" spans="1:25">
      <c r="A2" s="57" t="s">
        <v>144</v>
      </c>
      <c r="B2" s="57"/>
      <c r="C2" s="57"/>
      <c r="D2" s="57"/>
      <c r="E2" s="57"/>
      <c r="F2" s="57"/>
      <c r="G2" s="57"/>
      <c r="H2" s="57"/>
      <c r="I2" s="57"/>
      <c r="J2" s="6"/>
      <c r="K2" s="57"/>
      <c r="L2" s="57"/>
      <c r="M2" s="57"/>
      <c r="N2" s="57"/>
      <c r="O2" s="6"/>
      <c r="P2" s="6"/>
      <c r="Q2" s="6"/>
      <c r="R2" s="57"/>
      <c r="S2" s="57"/>
      <c r="T2" s="57"/>
      <c r="U2" s="57"/>
      <c r="V2" s="57"/>
      <c r="W2" s="57"/>
      <c r="X2" s="6"/>
      <c r="Y2" s="57"/>
    </row>
    <row r="3" ht="18.75" customHeight="1" spans="1:25">
      <c r="A3" s="7" t="s">
        <v>2</v>
      </c>
      <c r="B3" s="169"/>
      <c r="C3" s="169"/>
      <c r="D3" s="169"/>
      <c r="E3" s="169"/>
      <c r="F3" s="169"/>
      <c r="G3" s="169"/>
      <c r="H3" s="98"/>
      <c r="I3" s="98"/>
      <c r="J3" s="32"/>
      <c r="K3" s="98"/>
      <c r="L3" s="98"/>
      <c r="M3" s="98"/>
      <c r="N3" s="98"/>
      <c r="O3" s="32"/>
      <c r="P3" s="32"/>
      <c r="Q3" s="32"/>
      <c r="R3" s="98"/>
      <c r="V3" s="167"/>
      <c r="X3" s="130"/>
      <c r="Y3" s="118" t="s">
        <v>136</v>
      </c>
    </row>
    <row r="4" ht="18" customHeight="1" spans="1:25">
      <c r="A4" s="11" t="s">
        <v>145</v>
      </c>
      <c r="B4" s="11" t="s">
        <v>146</v>
      </c>
      <c r="C4" s="11" t="s">
        <v>147</v>
      </c>
      <c r="D4" s="11" t="s">
        <v>148</v>
      </c>
      <c r="E4" s="11" t="s">
        <v>149</v>
      </c>
      <c r="F4" s="11" t="s">
        <v>150</v>
      </c>
      <c r="G4" s="11" t="s">
        <v>151</v>
      </c>
      <c r="H4" s="170" t="s">
        <v>152</v>
      </c>
      <c r="I4" s="120" t="s">
        <v>152</v>
      </c>
      <c r="J4" s="14"/>
      <c r="K4" s="120"/>
      <c r="L4" s="120"/>
      <c r="M4" s="120"/>
      <c r="N4" s="120"/>
      <c r="O4" s="14"/>
      <c r="P4" s="14"/>
      <c r="Q4" s="14"/>
      <c r="R4" s="119" t="s">
        <v>42</v>
      </c>
      <c r="S4" s="120" t="s">
        <v>43</v>
      </c>
      <c r="T4" s="120"/>
      <c r="U4" s="120"/>
      <c r="V4" s="120"/>
      <c r="W4" s="120"/>
      <c r="X4" s="14"/>
      <c r="Y4" s="175"/>
    </row>
    <row r="5" ht="18" customHeight="1" spans="1:25">
      <c r="A5" s="16"/>
      <c r="B5" s="140"/>
      <c r="C5" s="16"/>
      <c r="D5" s="16"/>
      <c r="E5" s="16"/>
      <c r="F5" s="16"/>
      <c r="G5" s="16"/>
      <c r="H5" s="138" t="s">
        <v>153</v>
      </c>
      <c r="I5" s="170" t="s">
        <v>39</v>
      </c>
      <c r="J5" s="14"/>
      <c r="K5" s="120"/>
      <c r="L5" s="120"/>
      <c r="M5" s="120"/>
      <c r="N5" s="175"/>
      <c r="O5" s="13" t="s">
        <v>154</v>
      </c>
      <c r="P5" s="14"/>
      <c r="Q5" s="15"/>
      <c r="R5" s="11" t="s">
        <v>42</v>
      </c>
      <c r="S5" s="170" t="s">
        <v>43</v>
      </c>
      <c r="T5" s="119" t="s">
        <v>44</v>
      </c>
      <c r="U5" s="120" t="s">
        <v>43</v>
      </c>
      <c r="V5" s="119" t="s">
        <v>46</v>
      </c>
      <c r="W5" s="119" t="s">
        <v>47</v>
      </c>
      <c r="X5" s="14"/>
      <c r="Y5" s="177" t="s">
        <v>49</v>
      </c>
    </row>
    <row r="6" customHeight="1" spans="1:25">
      <c r="A6" s="33"/>
      <c r="B6" s="33"/>
      <c r="C6" s="33"/>
      <c r="D6" s="33"/>
      <c r="E6" s="33"/>
      <c r="F6" s="33"/>
      <c r="G6" s="33"/>
      <c r="H6" s="33"/>
      <c r="I6" s="176" t="s">
        <v>155</v>
      </c>
      <c r="J6" s="177" t="s">
        <v>156</v>
      </c>
      <c r="K6" s="11" t="s">
        <v>157</v>
      </c>
      <c r="L6" s="11" t="s">
        <v>158</v>
      </c>
      <c r="M6" s="11" t="s">
        <v>159</v>
      </c>
      <c r="N6" s="11" t="s">
        <v>160</v>
      </c>
      <c r="O6" s="11" t="s">
        <v>39</v>
      </c>
      <c r="P6" s="11" t="s">
        <v>40</v>
      </c>
      <c r="Q6" s="11" t="s">
        <v>41</v>
      </c>
      <c r="R6" s="33"/>
      <c r="S6" s="11" t="s">
        <v>38</v>
      </c>
      <c r="T6" s="11" t="s">
        <v>44</v>
      </c>
      <c r="U6" s="11" t="s">
        <v>161</v>
      </c>
      <c r="V6" s="11" t="s">
        <v>46</v>
      </c>
      <c r="W6" s="11" t="s">
        <v>47</v>
      </c>
      <c r="X6" s="12" t="s">
        <v>48</v>
      </c>
      <c r="Y6" s="11" t="s">
        <v>49</v>
      </c>
    </row>
    <row r="7" ht="37.5" customHeight="1" spans="1:25">
      <c r="A7" s="171"/>
      <c r="B7" s="171"/>
      <c r="C7" s="171"/>
      <c r="D7" s="171"/>
      <c r="E7" s="171"/>
      <c r="F7" s="171"/>
      <c r="G7" s="171"/>
      <c r="H7" s="171"/>
      <c r="I7" s="123" t="s">
        <v>38</v>
      </c>
      <c r="J7" s="123" t="s">
        <v>162</v>
      </c>
      <c r="K7" s="19" t="s">
        <v>156</v>
      </c>
      <c r="L7" s="19" t="s">
        <v>158</v>
      </c>
      <c r="M7" s="19" t="s">
        <v>159</v>
      </c>
      <c r="N7" s="19" t="s">
        <v>160</v>
      </c>
      <c r="O7" s="19" t="s">
        <v>158</v>
      </c>
      <c r="P7" s="19" t="s">
        <v>159</v>
      </c>
      <c r="Q7" s="19" t="s">
        <v>160</v>
      </c>
      <c r="R7" s="19" t="s">
        <v>42</v>
      </c>
      <c r="S7" s="19" t="s">
        <v>38</v>
      </c>
      <c r="T7" s="19" t="s">
        <v>44</v>
      </c>
      <c r="U7" s="19" t="s">
        <v>161</v>
      </c>
      <c r="V7" s="19" t="s">
        <v>46</v>
      </c>
      <c r="W7" s="19" t="s">
        <v>47</v>
      </c>
      <c r="X7" s="21"/>
      <c r="Y7" s="19" t="s">
        <v>49</v>
      </c>
    </row>
    <row r="8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</row>
    <row r="9" ht="21" customHeight="1" spans="1:25">
      <c r="A9" s="172" t="s">
        <v>51</v>
      </c>
      <c r="B9" s="172"/>
      <c r="C9" s="172"/>
      <c r="D9" s="172"/>
      <c r="E9" s="172"/>
      <c r="F9" s="172"/>
      <c r="G9" s="172"/>
      <c r="H9" s="164">
        <v>13708915.63</v>
      </c>
      <c r="I9" s="164">
        <v>13708915.63</v>
      </c>
      <c r="J9" s="164"/>
      <c r="K9" s="164"/>
      <c r="L9" s="164"/>
      <c r="M9" s="164">
        <v>13708915.63</v>
      </c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6"/>
      <c r="Y9" s="164"/>
    </row>
    <row r="10" ht="21" customHeight="1" spans="1:25">
      <c r="A10" s="172" t="s">
        <v>54</v>
      </c>
      <c r="B10" s="35" t="s">
        <v>163</v>
      </c>
      <c r="C10" s="35" t="s">
        <v>163</v>
      </c>
      <c r="D10" s="35" t="s">
        <v>163</v>
      </c>
      <c r="E10" s="35" t="s">
        <v>163</v>
      </c>
      <c r="F10" s="35" t="s">
        <v>163</v>
      </c>
      <c r="G10" s="35" t="s">
        <v>163</v>
      </c>
      <c r="H10" s="164">
        <v>13708915.63</v>
      </c>
      <c r="I10" s="164">
        <v>13708915.63</v>
      </c>
      <c r="J10" s="164"/>
      <c r="K10" s="164"/>
      <c r="L10" s="164"/>
      <c r="M10" s="164">
        <v>13708915.63</v>
      </c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6"/>
      <c r="Y10" s="164"/>
    </row>
    <row r="11" ht="27.75" customHeight="1" spans="1:25">
      <c r="A11" s="35" t="s">
        <v>164</v>
      </c>
      <c r="B11" s="35" t="s">
        <v>165</v>
      </c>
      <c r="C11" s="35" t="s">
        <v>166</v>
      </c>
      <c r="D11" s="35" t="s">
        <v>93</v>
      </c>
      <c r="E11" s="35" t="s">
        <v>167</v>
      </c>
      <c r="F11" s="35" t="s">
        <v>168</v>
      </c>
      <c r="G11" s="35" t="s">
        <v>169</v>
      </c>
      <c r="H11" s="164">
        <v>964332</v>
      </c>
      <c r="I11" s="164">
        <v>964332</v>
      </c>
      <c r="J11" s="164"/>
      <c r="K11" s="164"/>
      <c r="L11" s="164"/>
      <c r="M11" s="164">
        <v>964332</v>
      </c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6"/>
      <c r="Y11" s="164"/>
    </row>
    <row r="12" ht="27.75" customHeight="1" spans="1:25">
      <c r="A12" s="35" t="s">
        <v>164</v>
      </c>
      <c r="B12" s="35" t="s">
        <v>170</v>
      </c>
      <c r="C12" s="35" t="s">
        <v>171</v>
      </c>
      <c r="D12" s="35" t="s">
        <v>93</v>
      </c>
      <c r="E12" s="35" t="s">
        <v>167</v>
      </c>
      <c r="F12" s="35" t="s">
        <v>168</v>
      </c>
      <c r="G12" s="35" t="s">
        <v>169</v>
      </c>
      <c r="H12" s="164">
        <v>2756856</v>
      </c>
      <c r="I12" s="164">
        <v>2756856</v>
      </c>
      <c r="J12" s="164"/>
      <c r="K12" s="164"/>
      <c r="L12" s="164"/>
      <c r="M12" s="164">
        <v>2756856</v>
      </c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6"/>
      <c r="Y12" s="164"/>
    </row>
    <row r="13" ht="27.75" customHeight="1" spans="1:25">
      <c r="A13" s="35" t="s">
        <v>164</v>
      </c>
      <c r="B13" s="35" t="s">
        <v>165</v>
      </c>
      <c r="C13" s="35" t="s">
        <v>166</v>
      </c>
      <c r="D13" s="35" t="s">
        <v>93</v>
      </c>
      <c r="E13" s="35" t="s">
        <v>167</v>
      </c>
      <c r="F13" s="35" t="s">
        <v>172</v>
      </c>
      <c r="G13" s="35" t="s">
        <v>173</v>
      </c>
      <c r="H13" s="164">
        <v>878676</v>
      </c>
      <c r="I13" s="164">
        <v>878676</v>
      </c>
      <c r="J13" s="164"/>
      <c r="K13" s="164"/>
      <c r="L13" s="164"/>
      <c r="M13" s="164">
        <v>878676</v>
      </c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6"/>
      <c r="Y13" s="164"/>
    </row>
    <row r="14" ht="27.75" customHeight="1" spans="1:25">
      <c r="A14" s="35" t="s">
        <v>164</v>
      </c>
      <c r="B14" s="35" t="s">
        <v>170</v>
      </c>
      <c r="C14" s="35" t="s">
        <v>171</v>
      </c>
      <c r="D14" s="35" t="s">
        <v>93</v>
      </c>
      <c r="E14" s="35" t="s">
        <v>167</v>
      </c>
      <c r="F14" s="35" t="s">
        <v>172</v>
      </c>
      <c r="G14" s="35" t="s">
        <v>173</v>
      </c>
      <c r="H14" s="164">
        <v>180144</v>
      </c>
      <c r="I14" s="164">
        <v>180144</v>
      </c>
      <c r="J14" s="164"/>
      <c r="K14" s="164"/>
      <c r="L14" s="164"/>
      <c r="M14" s="164">
        <v>180144</v>
      </c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6"/>
      <c r="Y14" s="164"/>
    </row>
    <row r="15" ht="27.75" customHeight="1" spans="1:25">
      <c r="A15" s="35" t="s">
        <v>164</v>
      </c>
      <c r="B15" s="35" t="s">
        <v>170</v>
      </c>
      <c r="C15" s="35" t="s">
        <v>171</v>
      </c>
      <c r="D15" s="35" t="s">
        <v>93</v>
      </c>
      <c r="E15" s="35" t="s">
        <v>167</v>
      </c>
      <c r="F15" s="35" t="s">
        <v>172</v>
      </c>
      <c r="G15" s="35" t="s">
        <v>173</v>
      </c>
      <c r="H15" s="164">
        <v>36000</v>
      </c>
      <c r="I15" s="164">
        <v>36000</v>
      </c>
      <c r="J15" s="164"/>
      <c r="K15" s="164"/>
      <c r="L15" s="164"/>
      <c r="M15" s="164">
        <v>36000</v>
      </c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6"/>
      <c r="Y15" s="164"/>
    </row>
    <row r="16" ht="27.75" customHeight="1" spans="1:25">
      <c r="A16" s="35" t="s">
        <v>164</v>
      </c>
      <c r="B16" s="35" t="s">
        <v>165</v>
      </c>
      <c r="C16" s="35" t="s">
        <v>166</v>
      </c>
      <c r="D16" s="35" t="s">
        <v>93</v>
      </c>
      <c r="E16" s="35" t="s">
        <v>167</v>
      </c>
      <c r="F16" s="35" t="s">
        <v>172</v>
      </c>
      <c r="G16" s="35" t="s">
        <v>173</v>
      </c>
      <c r="H16" s="164">
        <v>235200</v>
      </c>
      <c r="I16" s="164">
        <v>235200</v>
      </c>
      <c r="J16" s="164"/>
      <c r="K16" s="164"/>
      <c r="L16" s="164"/>
      <c r="M16" s="164">
        <v>235200</v>
      </c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6"/>
      <c r="Y16" s="164"/>
    </row>
    <row r="17" ht="27.75" customHeight="1" spans="1:25">
      <c r="A17" s="35" t="s">
        <v>164</v>
      </c>
      <c r="B17" s="35" t="s">
        <v>165</v>
      </c>
      <c r="C17" s="35" t="s">
        <v>166</v>
      </c>
      <c r="D17" s="35" t="s">
        <v>93</v>
      </c>
      <c r="E17" s="35" t="s">
        <v>167</v>
      </c>
      <c r="F17" s="35" t="s">
        <v>174</v>
      </c>
      <c r="G17" s="35" t="s">
        <v>175</v>
      </c>
      <c r="H17" s="164">
        <v>80361</v>
      </c>
      <c r="I17" s="164">
        <v>80361</v>
      </c>
      <c r="J17" s="164"/>
      <c r="K17" s="164"/>
      <c r="L17" s="164"/>
      <c r="M17" s="164">
        <v>80361</v>
      </c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6"/>
      <c r="Y17" s="164"/>
    </row>
    <row r="18" ht="27.75" customHeight="1" spans="1:25">
      <c r="A18" s="35" t="s">
        <v>164</v>
      </c>
      <c r="B18" s="35" t="s">
        <v>165</v>
      </c>
      <c r="C18" s="35" t="s">
        <v>166</v>
      </c>
      <c r="D18" s="35" t="s">
        <v>93</v>
      </c>
      <c r="E18" s="35" t="s">
        <v>167</v>
      </c>
      <c r="F18" s="35" t="s">
        <v>174</v>
      </c>
      <c r="G18" s="35" t="s">
        <v>175</v>
      </c>
      <c r="H18" s="164">
        <v>6000</v>
      </c>
      <c r="I18" s="164">
        <v>6000</v>
      </c>
      <c r="J18" s="164"/>
      <c r="K18" s="164"/>
      <c r="L18" s="164"/>
      <c r="M18" s="164">
        <v>6000</v>
      </c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6"/>
      <c r="Y18" s="164"/>
    </row>
    <row r="19" ht="27.75" customHeight="1" spans="1:25">
      <c r="A19" s="35" t="s">
        <v>164</v>
      </c>
      <c r="B19" s="35" t="s">
        <v>176</v>
      </c>
      <c r="C19" s="35" t="s">
        <v>177</v>
      </c>
      <c r="D19" s="35" t="s">
        <v>93</v>
      </c>
      <c r="E19" s="35" t="s">
        <v>167</v>
      </c>
      <c r="F19" s="35" t="s">
        <v>174</v>
      </c>
      <c r="G19" s="35" t="s">
        <v>175</v>
      </c>
      <c r="H19" s="164">
        <v>386400</v>
      </c>
      <c r="I19" s="164">
        <v>386400</v>
      </c>
      <c r="J19" s="164"/>
      <c r="K19" s="164"/>
      <c r="L19" s="164"/>
      <c r="M19" s="164">
        <v>386400</v>
      </c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6"/>
      <c r="Y19" s="164"/>
    </row>
    <row r="20" ht="27.75" customHeight="1" spans="1:25">
      <c r="A20" s="35" t="s">
        <v>164</v>
      </c>
      <c r="B20" s="35" t="s">
        <v>170</v>
      </c>
      <c r="C20" s="35" t="s">
        <v>171</v>
      </c>
      <c r="D20" s="35" t="s">
        <v>93</v>
      </c>
      <c r="E20" s="35" t="s">
        <v>167</v>
      </c>
      <c r="F20" s="35" t="s">
        <v>178</v>
      </c>
      <c r="G20" s="35" t="s">
        <v>179</v>
      </c>
      <c r="H20" s="164">
        <v>770580</v>
      </c>
      <c r="I20" s="164">
        <v>770580</v>
      </c>
      <c r="J20" s="164"/>
      <c r="K20" s="164"/>
      <c r="L20" s="164"/>
      <c r="M20" s="164">
        <v>770580</v>
      </c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6"/>
      <c r="Y20" s="164"/>
    </row>
    <row r="21" ht="27.75" customHeight="1" spans="1:25">
      <c r="A21" s="35" t="s">
        <v>164</v>
      </c>
      <c r="B21" s="35" t="s">
        <v>170</v>
      </c>
      <c r="C21" s="35" t="s">
        <v>171</v>
      </c>
      <c r="D21" s="35" t="s">
        <v>93</v>
      </c>
      <c r="E21" s="35" t="s">
        <v>167</v>
      </c>
      <c r="F21" s="35" t="s">
        <v>178</v>
      </c>
      <c r="G21" s="35" t="s">
        <v>179</v>
      </c>
      <c r="H21" s="164">
        <v>1921812</v>
      </c>
      <c r="I21" s="164">
        <v>1921812</v>
      </c>
      <c r="J21" s="164"/>
      <c r="K21" s="164"/>
      <c r="L21" s="164"/>
      <c r="M21" s="164">
        <v>1921812</v>
      </c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6"/>
      <c r="Y21" s="164"/>
    </row>
    <row r="22" ht="27.75" customHeight="1" spans="1:25">
      <c r="A22" s="35" t="s">
        <v>164</v>
      </c>
      <c r="B22" s="35" t="s">
        <v>180</v>
      </c>
      <c r="C22" s="35" t="s">
        <v>181</v>
      </c>
      <c r="D22" s="35" t="s">
        <v>93</v>
      </c>
      <c r="E22" s="35" t="s">
        <v>167</v>
      </c>
      <c r="F22" s="35" t="s">
        <v>178</v>
      </c>
      <c r="G22" s="35" t="s">
        <v>179</v>
      </c>
      <c r="H22" s="164">
        <v>972000</v>
      </c>
      <c r="I22" s="164">
        <v>972000</v>
      </c>
      <c r="J22" s="164"/>
      <c r="K22" s="164"/>
      <c r="L22" s="164"/>
      <c r="M22" s="164">
        <v>972000</v>
      </c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6"/>
      <c r="Y22" s="164"/>
    </row>
    <row r="23" ht="27.75" customHeight="1" spans="1:25">
      <c r="A23" s="35" t="s">
        <v>164</v>
      </c>
      <c r="B23" s="35" t="s">
        <v>182</v>
      </c>
      <c r="C23" s="35" t="s">
        <v>183</v>
      </c>
      <c r="D23" s="35" t="s">
        <v>73</v>
      </c>
      <c r="E23" s="35" t="s">
        <v>184</v>
      </c>
      <c r="F23" s="35" t="s">
        <v>185</v>
      </c>
      <c r="G23" s="35" t="s">
        <v>186</v>
      </c>
      <c r="H23" s="164">
        <v>1288971.94</v>
      </c>
      <c r="I23" s="164">
        <v>1288971.94</v>
      </c>
      <c r="J23" s="164"/>
      <c r="K23" s="164"/>
      <c r="L23" s="164"/>
      <c r="M23" s="164">
        <v>1288971.94</v>
      </c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6"/>
      <c r="Y23" s="164"/>
    </row>
    <row r="24" ht="27.75" customHeight="1" spans="1:25">
      <c r="A24" s="35" t="s">
        <v>164</v>
      </c>
      <c r="B24" s="35" t="s">
        <v>182</v>
      </c>
      <c r="C24" s="35" t="s">
        <v>183</v>
      </c>
      <c r="D24" s="35" t="s">
        <v>75</v>
      </c>
      <c r="E24" s="35" t="s">
        <v>187</v>
      </c>
      <c r="F24" s="35" t="s">
        <v>188</v>
      </c>
      <c r="G24" s="35" t="s">
        <v>189</v>
      </c>
      <c r="H24" s="164">
        <v>296054</v>
      </c>
      <c r="I24" s="164">
        <v>296054</v>
      </c>
      <c r="J24" s="164"/>
      <c r="K24" s="164"/>
      <c r="L24" s="164"/>
      <c r="M24" s="164">
        <v>296054</v>
      </c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6"/>
      <c r="Y24" s="164"/>
    </row>
    <row r="25" ht="27.75" customHeight="1" spans="1:25">
      <c r="A25" s="35" t="s">
        <v>164</v>
      </c>
      <c r="B25" s="35" t="s">
        <v>182</v>
      </c>
      <c r="C25" s="35" t="s">
        <v>183</v>
      </c>
      <c r="D25" s="35" t="s">
        <v>85</v>
      </c>
      <c r="E25" s="35" t="s">
        <v>190</v>
      </c>
      <c r="F25" s="35" t="s">
        <v>191</v>
      </c>
      <c r="G25" s="35" t="s">
        <v>192</v>
      </c>
      <c r="H25" s="164">
        <v>557974.8</v>
      </c>
      <c r="I25" s="164">
        <v>557974.8</v>
      </c>
      <c r="J25" s="164"/>
      <c r="K25" s="164"/>
      <c r="L25" s="164"/>
      <c r="M25" s="164">
        <v>557974.8</v>
      </c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6"/>
      <c r="Y25" s="164"/>
    </row>
    <row r="26" ht="27.75" customHeight="1" spans="1:25">
      <c r="A26" s="35" t="s">
        <v>164</v>
      </c>
      <c r="B26" s="35" t="s">
        <v>182</v>
      </c>
      <c r="C26" s="35" t="s">
        <v>183</v>
      </c>
      <c r="D26" s="35" t="s">
        <v>87</v>
      </c>
      <c r="E26" s="35" t="s">
        <v>193</v>
      </c>
      <c r="F26" s="35" t="s">
        <v>194</v>
      </c>
      <c r="G26" s="35" t="s">
        <v>195</v>
      </c>
      <c r="H26" s="164">
        <v>14944.8</v>
      </c>
      <c r="I26" s="164">
        <v>14944.8</v>
      </c>
      <c r="J26" s="164"/>
      <c r="K26" s="164"/>
      <c r="L26" s="164"/>
      <c r="M26" s="164">
        <v>14944.8</v>
      </c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6"/>
      <c r="Y26" s="164"/>
    </row>
    <row r="27" ht="27.75" customHeight="1" spans="1:25">
      <c r="A27" s="35" t="s">
        <v>164</v>
      </c>
      <c r="B27" s="35" t="s">
        <v>182</v>
      </c>
      <c r="C27" s="35" t="s">
        <v>183</v>
      </c>
      <c r="D27" s="35" t="s">
        <v>93</v>
      </c>
      <c r="E27" s="35" t="s">
        <v>167</v>
      </c>
      <c r="F27" s="35" t="s">
        <v>194</v>
      </c>
      <c r="G27" s="35" t="s">
        <v>195</v>
      </c>
      <c r="H27" s="164">
        <v>39955.44</v>
      </c>
      <c r="I27" s="164">
        <v>39955.44</v>
      </c>
      <c r="J27" s="164"/>
      <c r="K27" s="164"/>
      <c r="L27" s="164"/>
      <c r="M27" s="164">
        <v>39955.44</v>
      </c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6"/>
      <c r="Y27" s="164"/>
    </row>
    <row r="28" ht="27.75" customHeight="1" spans="1:25">
      <c r="A28" s="35" t="s">
        <v>164</v>
      </c>
      <c r="B28" s="35" t="s">
        <v>182</v>
      </c>
      <c r="C28" s="35" t="s">
        <v>183</v>
      </c>
      <c r="D28" s="35" t="s">
        <v>87</v>
      </c>
      <c r="E28" s="35" t="s">
        <v>193</v>
      </c>
      <c r="F28" s="35" t="s">
        <v>194</v>
      </c>
      <c r="G28" s="35" t="s">
        <v>195</v>
      </c>
      <c r="H28" s="164">
        <v>27984</v>
      </c>
      <c r="I28" s="164">
        <v>27984</v>
      </c>
      <c r="J28" s="164"/>
      <c r="K28" s="164"/>
      <c r="L28" s="164"/>
      <c r="M28" s="164">
        <v>27984</v>
      </c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6"/>
      <c r="Y28" s="164"/>
    </row>
    <row r="29" ht="27.75" customHeight="1" spans="1:25">
      <c r="A29" s="35" t="s">
        <v>164</v>
      </c>
      <c r="B29" s="35" t="s">
        <v>196</v>
      </c>
      <c r="C29" s="35" t="s">
        <v>197</v>
      </c>
      <c r="D29" s="35" t="s">
        <v>105</v>
      </c>
      <c r="E29" s="35" t="s">
        <v>197</v>
      </c>
      <c r="F29" s="35" t="s">
        <v>198</v>
      </c>
      <c r="G29" s="35" t="s">
        <v>197</v>
      </c>
      <c r="H29" s="164">
        <v>966728.95</v>
      </c>
      <c r="I29" s="164">
        <v>966728.95</v>
      </c>
      <c r="J29" s="164"/>
      <c r="K29" s="164"/>
      <c r="L29" s="164"/>
      <c r="M29" s="164">
        <v>966728.95</v>
      </c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6"/>
      <c r="Y29" s="164"/>
    </row>
    <row r="30" ht="27.75" customHeight="1" spans="1:25">
      <c r="A30" s="35" t="s">
        <v>164</v>
      </c>
      <c r="B30" s="35" t="s">
        <v>199</v>
      </c>
      <c r="C30" s="35" t="s">
        <v>200</v>
      </c>
      <c r="D30" s="35" t="s">
        <v>93</v>
      </c>
      <c r="E30" s="35" t="s">
        <v>167</v>
      </c>
      <c r="F30" s="35" t="s">
        <v>201</v>
      </c>
      <c r="G30" s="35" t="s">
        <v>202</v>
      </c>
      <c r="H30" s="164">
        <v>79800</v>
      </c>
      <c r="I30" s="164">
        <v>79800</v>
      </c>
      <c r="J30" s="164"/>
      <c r="K30" s="164"/>
      <c r="L30" s="164"/>
      <c r="M30" s="164">
        <v>79800</v>
      </c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6"/>
      <c r="Y30" s="164"/>
    </row>
    <row r="31" ht="27.75" customHeight="1" spans="1:25">
      <c r="A31" s="35" t="s">
        <v>164</v>
      </c>
      <c r="B31" s="35" t="s">
        <v>199</v>
      </c>
      <c r="C31" s="35" t="s">
        <v>200</v>
      </c>
      <c r="D31" s="35" t="s">
        <v>93</v>
      </c>
      <c r="E31" s="35" t="s">
        <v>167</v>
      </c>
      <c r="F31" s="35" t="s">
        <v>203</v>
      </c>
      <c r="G31" s="35" t="s">
        <v>204</v>
      </c>
      <c r="H31" s="164">
        <v>100000</v>
      </c>
      <c r="I31" s="164">
        <v>100000</v>
      </c>
      <c r="J31" s="164"/>
      <c r="K31" s="164"/>
      <c r="L31" s="164"/>
      <c r="M31" s="164">
        <v>100000</v>
      </c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6"/>
      <c r="Y31" s="164"/>
    </row>
    <row r="32" ht="27.75" customHeight="1" spans="1:25">
      <c r="A32" s="35" t="s">
        <v>164</v>
      </c>
      <c r="B32" s="35" t="s">
        <v>199</v>
      </c>
      <c r="C32" s="35" t="s">
        <v>200</v>
      </c>
      <c r="D32" s="35" t="s">
        <v>93</v>
      </c>
      <c r="E32" s="35" t="s">
        <v>167</v>
      </c>
      <c r="F32" s="35" t="s">
        <v>205</v>
      </c>
      <c r="G32" s="35" t="s">
        <v>206</v>
      </c>
      <c r="H32" s="164">
        <v>20000</v>
      </c>
      <c r="I32" s="164">
        <v>20000</v>
      </c>
      <c r="J32" s="164"/>
      <c r="K32" s="164"/>
      <c r="L32" s="164"/>
      <c r="M32" s="164">
        <v>20000</v>
      </c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6"/>
      <c r="Y32" s="164"/>
    </row>
    <row r="33" ht="27.75" customHeight="1" spans="1:25">
      <c r="A33" s="35" t="s">
        <v>164</v>
      </c>
      <c r="B33" s="35" t="s">
        <v>207</v>
      </c>
      <c r="C33" s="35" t="s">
        <v>208</v>
      </c>
      <c r="D33" s="35" t="s">
        <v>93</v>
      </c>
      <c r="E33" s="35" t="s">
        <v>167</v>
      </c>
      <c r="F33" s="35" t="s">
        <v>209</v>
      </c>
      <c r="G33" s="35" t="s">
        <v>208</v>
      </c>
      <c r="H33" s="164">
        <v>106248.48</v>
      </c>
      <c r="I33" s="164">
        <v>106248.48</v>
      </c>
      <c r="J33" s="164"/>
      <c r="K33" s="164"/>
      <c r="L33" s="164"/>
      <c r="M33" s="164">
        <v>106248.48</v>
      </c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6"/>
      <c r="Y33" s="164"/>
    </row>
    <row r="34" ht="27.75" customHeight="1" spans="1:25">
      <c r="A34" s="35" t="s">
        <v>164</v>
      </c>
      <c r="B34" s="35" t="s">
        <v>210</v>
      </c>
      <c r="C34" s="35" t="s">
        <v>211</v>
      </c>
      <c r="D34" s="35" t="s">
        <v>93</v>
      </c>
      <c r="E34" s="35" t="s">
        <v>167</v>
      </c>
      <c r="F34" s="35" t="s">
        <v>205</v>
      </c>
      <c r="G34" s="35" t="s">
        <v>206</v>
      </c>
      <c r="H34" s="164">
        <v>55817.82</v>
      </c>
      <c r="I34" s="164">
        <v>55817.82</v>
      </c>
      <c r="J34" s="164"/>
      <c r="K34" s="164"/>
      <c r="L34" s="164"/>
      <c r="M34" s="164">
        <v>55817.82</v>
      </c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6"/>
      <c r="Y34" s="164"/>
    </row>
    <row r="35" ht="27.75" customHeight="1" spans="1:25">
      <c r="A35" s="35" t="s">
        <v>164</v>
      </c>
      <c r="B35" s="35" t="s">
        <v>212</v>
      </c>
      <c r="C35" s="35" t="s">
        <v>213</v>
      </c>
      <c r="D35" s="35" t="s">
        <v>93</v>
      </c>
      <c r="E35" s="35" t="s">
        <v>167</v>
      </c>
      <c r="F35" s="35" t="s">
        <v>214</v>
      </c>
      <c r="G35" s="35" t="s">
        <v>213</v>
      </c>
      <c r="H35" s="164">
        <v>36000</v>
      </c>
      <c r="I35" s="164">
        <v>36000</v>
      </c>
      <c r="J35" s="164"/>
      <c r="K35" s="164"/>
      <c r="L35" s="164"/>
      <c r="M35" s="164">
        <v>36000</v>
      </c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6"/>
      <c r="Y35" s="164"/>
    </row>
    <row r="36" ht="27.75" customHeight="1" spans="1:25">
      <c r="A36" s="35" t="s">
        <v>164</v>
      </c>
      <c r="B36" s="35" t="s">
        <v>215</v>
      </c>
      <c r="C36" s="35" t="s">
        <v>216</v>
      </c>
      <c r="D36" s="35" t="s">
        <v>93</v>
      </c>
      <c r="E36" s="35" t="s">
        <v>167</v>
      </c>
      <c r="F36" s="35" t="s">
        <v>217</v>
      </c>
      <c r="G36" s="35" t="s">
        <v>218</v>
      </c>
      <c r="H36" s="164">
        <v>205800</v>
      </c>
      <c r="I36" s="164">
        <v>205800</v>
      </c>
      <c r="J36" s="164"/>
      <c r="K36" s="164"/>
      <c r="L36" s="164"/>
      <c r="M36" s="164">
        <v>205800</v>
      </c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6"/>
      <c r="Y36" s="164"/>
    </row>
    <row r="37" ht="27.75" customHeight="1" spans="1:25">
      <c r="A37" s="35" t="s">
        <v>164</v>
      </c>
      <c r="B37" s="35" t="s">
        <v>219</v>
      </c>
      <c r="C37" s="35" t="s">
        <v>220</v>
      </c>
      <c r="D37" s="35" t="s">
        <v>71</v>
      </c>
      <c r="E37" s="35" t="s">
        <v>221</v>
      </c>
      <c r="F37" s="35" t="s">
        <v>222</v>
      </c>
      <c r="G37" s="35" t="s">
        <v>223</v>
      </c>
      <c r="H37" s="164">
        <v>583674.6</v>
      </c>
      <c r="I37" s="164">
        <v>583674.6</v>
      </c>
      <c r="J37" s="164"/>
      <c r="K37" s="164"/>
      <c r="L37" s="164"/>
      <c r="M37" s="164">
        <v>583674.6</v>
      </c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6"/>
      <c r="Y37" s="164"/>
    </row>
    <row r="38" ht="27.75" customHeight="1" spans="1:25">
      <c r="A38" s="35" t="s">
        <v>164</v>
      </c>
      <c r="B38" s="35" t="s">
        <v>224</v>
      </c>
      <c r="C38" s="35" t="s">
        <v>225</v>
      </c>
      <c r="D38" s="35" t="s">
        <v>79</v>
      </c>
      <c r="E38" s="35" t="s">
        <v>226</v>
      </c>
      <c r="F38" s="35" t="s">
        <v>227</v>
      </c>
      <c r="G38" s="35" t="s">
        <v>228</v>
      </c>
      <c r="H38" s="164">
        <v>62160.8</v>
      </c>
      <c r="I38" s="164">
        <v>62160.8</v>
      </c>
      <c r="J38" s="164"/>
      <c r="K38" s="164"/>
      <c r="L38" s="164"/>
      <c r="M38" s="164">
        <v>62160.8</v>
      </c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6"/>
      <c r="Y38" s="164"/>
    </row>
    <row r="39" ht="27.75" customHeight="1" spans="1:25">
      <c r="A39" s="35" t="s">
        <v>164</v>
      </c>
      <c r="B39" s="35" t="s">
        <v>229</v>
      </c>
      <c r="C39" s="35" t="s">
        <v>230</v>
      </c>
      <c r="D39" s="35" t="s">
        <v>79</v>
      </c>
      <c r="E39" s="35" t="s">
        <v>226</v>
      </c>
      <c r="F39" s="35" t="s">
        <v>231</v>
      </c>
      <c r="G39" s="35" t="s">
        <v>232</v>
      </c>
      <c r="H39" s="164">
        <v>36024</v>
      </c>
      <c r="I39" s="164">
        <v>36024</v>
      </c>
      <c r="J39" s="164"/>
      <c r="K39" s="164"/>
      <c r="L39" s="164"/>
      <c r="M39" s="164">
        <v>36024</v>
      </c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6"/>
      <c r="Y39" s="164"/>
    </row>
    <row r="40" ht="27.75" customHeight="1" spans="1:25">
      <c r="A40" s="35" t="s">
        <v>164</v>
      </c>
      <c r="B40" s="35" t="s">
        <v>233</v>
      </c>
      <c r="C40" s="35" t="s">
        <v>234</v>
      </c>
      <c r="D40" s="35" t="s">
        <v>71</v>
      </c>
      <c r="E40" s="35" t="s">
        <v>221</v>
      </c>
      <c r="F40" s="35" t="s">
        <v>231</v>
      </c>
      <c r="G40" s="35" t="s">
        <v>232</v>
      </c>
      <c r="H40" s="164">
        <v>4465</v>
      </c>
      <c r="I40" s="164">
        <v>4465</v>
      </c>
      <c r="J40" s="164"/>
      <c r="K40" s="164"/>
      <c r="L40" s="164"/>
      <c r="M40" s="164">
        <v>4465</v>
      </c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6"/>
      <c r="Y40" s="164"/>
    </row>
    <row r="41" ht="27.75" customHeight="1" spans="1:25">
      <c r="A41" s="35" t="s">
        <v>164</v>
      </c>
      <c r="B41" s="35" t="s">
        <v>235</v>
      </c>
      <c r="C41" s="35" t="s">
        <v>236</v>
      </c>
      <c r="D41" s="35" t="s">
        <v>71</v>
      </c>
      <c r="E41" s="35" t="s">
        <v>221</v>
      </c>
      <c r="F41" s="35" t="s">
        <v>231</v>
      </c>
      <c r="G41" s="35" t="s">
        <v>232</v>
      </c>
      <c r="H41" s="164">
        <v>37950</v>
      </c>
      <c r="I41" s="164">
        <v>37950</v>
      </c>
      <c r="J41" s="164"/>
      <c r="K41" s="164"/>
      <c r="L41" s="164"/>
      <c r="M41" s="164">
        <v>37950</v>
      </c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6"/>
      <c r="Y41" s="164"/>
    </row>
    <row r="42" ht="17.25" customHeight="1" spans="1:25">
      <c r="A42" s="38" t="s">
        <v>107</v>
      </c>
      <c r="B42" s="173"/>
      <c r="C42" s="173"/>
      <c r="D42" s="173"/>
      <c r="E42" s="173"/>
      <c r="F42" s="173"/>
      <c r="G42" s="174"/>
      <c r="H42" s="164">
        <v>13708915.63</v>
      </c>
      <c r="I42" s="164">
        <v>13708915.63</v>
      </c>
      <c r="J42" s="164"/>
      <c r="K42" s="164"/>
      <c r="L42" s="164"/>
      <c r="M42" s="164">
        <v>13708915.63</v>
      </c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6"/>
      <c r="Y42" s="164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9"/>
  <sheetViews>
    <sheetView workbookViewId="0">
      <selection activeCell="G24" sqref="G24"/>
    </sheetView>
  </sheetViews>
  <sheetFormatPr defaultColWidth="9.14285714285714" defaultRowHeight="14.25" customHeight="1"/>
  <cols>
    <col min="1" max="1" width="10.2857142857143" style="2" customWidth="1"/>
    <col min="2" max="2" width="13.4285714285714" style="2" customWidth="1"/>
    <col min="3" max="3" width="32.8571428571429" style="2" customWidth="1"/>
    <col min="4" max="4" width="23.8571428571429" style="2" customWidth="1"/>
    <col min="5" max="5" width="11.1428571428571" style="2" customWidth="1"/>
    <col min="6" max="6" width="17.7142857142857" style="2" customWidth="1"/>
    <col min="7" max="7" width="9.85714285714286" style="2" customWidth="1"/>
    <col min="8" max="8" width="17.7142857142857" style="2" customWidth="1"/>
    <col min="9" max="10" width="10.7142857142857" style="2" customWidth="1"/>
    <col min="11" max="11" width="11" style="2" customWidth="1"/>
    <col min="12" max="14" width="12.2857142857143" style="2" customWidth="1"/>
    <col min="15" max="15" width="12.7142857142857" style="2" customWidth="1"/>
    <col min="16" max="17" width="11.1428571428571" style="2" customWidth="1"/>
    <col min="18" max="18" width="9.14285714285714" style="2" customWidth="1"/>
    <col min="19" max="19" width="10.2857142857143" style="2" customWidth="1"/>
    <col min="20" max="21" width="11.8571428571429" style="2" customWidth="1"/>
    <col min="22" max="23" width="12.8571428571429" style="2" customWidth="1"/>
    <col min="24" max="24" width="10.2857142857143" style="2" customWidth="1"/>
    <col min="25" max="16384" width="9.14285714285714" style="2" customWidth="1"/>
  </cols>
  <sheetData>
    <row r="1" ht="13.5" customHeight="1" spans="2:24">
      <c r="B1" s="155"/>
      <c r="E1" s="30"/>
      <c r="F1" s="30"/>
      <c r="G1" s="30"/>
      <c r="H1" s="30"/>
      <c r="I1" s="31"/>
      <c r="J1" s="31"/>
      <c r="K1" s="31"/>
      <c r="L1" s="31"/>
      <c r="M1" s="31"/>
      <c r="N1" s="31"/>
      <c r="O1" s="31"/>
      <c r="P1" s="31"/>
      <c r="Q1" s="31"/>
      <c r="U1" s="155"/>
      <c r="W1" s="45"/>
      <c r="X1" s="45" t="s">
        <v>237</v>
      </c>
    </row>
    <row r="2" ht="27.75" customHeight="1" spans="1:24">
      <c r="A2" s="6" t="s">
        <v>238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2</v>
      </c>
      <c r="B3" s="8"/>
      <c r="C3" s="8"/>
      <c r="D3" s="8"/>
      <c r="E3" s="8"/>
      <c r="F3" s="8"/>
      <c r="G3" s="8"/>
      <c r="H3" s="8"/>
      <c r="I3" s="32"/>
      <c r="J3" s="32"/>
      <c r="K3" s="32"/>
      <c r="L3" s="32"/>
      <c r="M3" s="32"/>
      <c r="N3" s="32"/>
      <c r="O3" s="32"/>
      <c r="P3" s="32"/>
      <c r="Q3" s="32"/>
      <c r="U3" s="155"/>
      <c r="W3" s="130"/>
      <c r="X3" s="130" t="s">
        <v>136</v>
      </c>
    </row>
    <row r="4" ht="21.75" customHeight="1" spans="1:24">
      <c r="A4" s="11" t="s">
        <v>239</v>
      </c>
      <c r="B4" s="12" t="s">
        <v>146</v>
      </c>
      <c r="C4" s="11" t="s">
        <v>147</v>
      </c>
      <c r="D4" s="11" t="s">
        <v>145</v>
      </c>
      <c r="E4" s="12" t="s">
        <v>148</v>
      </c>
      <c r="F4" s="12" t="s">
        <v>149</v>
      </c>
      <c r="G4" s="12" t="s">
        <v>240</v>
      </c>
      <c r="H4" s="12" t="s">
        <v>241</v>
      </c>
      <c r="I4" s="18" t="s">
        <v>36</v>
      </c>
      <c r="J4" s="13" t="s">
        <v>242</v>
      </c>
      <c r="K4" s="14"/>
      <c r="L4" s="14"/>
      <c r="M4" s="15"/>
      <c r="N4" s="13" t="s">
        <v>154</v>
      </c>
      <c r="O4" s="14"/>
      <c r="P4" s="15"/>
      <c r="Q4" s="12" t="s">
        <v>42</v>
      </c>
      <c r="R4" s="13" t="s">
        <v>43</v>
      </c>
      <c r="S4" s="14"/>
      <c r="T4" s="14"/>
      <c r="U4" s="14"/>
      <c r="V4" s="14"/>
      <c r="W4" s="14"/>
      <c r="X4" s="15"/>
    </row>
    <row r="5" ht="21.75" customHeight="1" spans="1:24">
      <c r="A5" s="16"/>
      <c r="B5" s="33"/>
      <c r="C5" s="16"/>
      <c r="D5" s="16"/>
      <c r="E5" s="17"/>
      <c r="F5" s="17"/>
      <c r="G5" s="17"/>
      <c r="H5" s="17"/>
      <c r="I5" s="33"/>
      <c r="J5" s="160" t="s">
        <v>39</v>
      </c>
      <c r="K5" s="161"/>
      <c r="L5" s="12" t="s">
        <v>40</v>
      </c>
      <c r="M5" s="12" t="s">
        <v>41</v>
      </c>
      <c r="N5" s="12" t="s">
        <v>39</v>
      </c>
      <c r="O5" s="12" t="s">
        <v>40</v>
      </c>
      <c r="P5" s="12" t="s">
        <v>41</v>
      </c>
      <c r="Q5" s="17"/>
      <c r="R5" s="12" t="s">
        <v>38</v>
      </c>
      <c r="S5" s="12" t="s">
        <v>44</v>
      </c>
      <c r="T5" s="12" t="s">
        <v>161</v>
      </c>
      <c r="U5" s="12" t="s">
        <v>46</v>
      </c>
      <c r="V5" s="12" t="s">
        <v>47</v>
      </c>
      <c r="W5" s="12" t="s">
        <v>48</v>
      </c>
      <c r="X5" s="12" t="s">
        <v>49</v>
      </c>
    </row>
    <row r="6" ht="21" customHeight="1" spans="1:24">
      <c r="A6" s="33"/>
      <c r="B6" s="33"/>
      <c r="C6" s="33"/>
      <c r="D6" s="33"/>
      <c r="E6" s="33"/>
      <c r="F6" s="33"/>
      <c r="G6" s="33"/>
      <c r="H6" s="33"/>
      <c r="I6" s="33"/>
      <c r="J6" s="162" t="s">
        <v>38</v>
      </c>
      <c r="K6" s="129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ht="39.75" customHeight="1" spans="1:24">
      <c r="A7" s="19"/>
      <c r="B7" s="21"/>
      <c r="C7" s="19"/>
      <c r="D7" s="19"/>
      <c r="E7" s="20"/>
      <c r="F7" s="20"/>
      <c r="G7" s="20"/>
      <c r="H7" s="20"/>
      <c r="I7" s="21"/>
      <c r="J7" s="51" t="s">
        <v>38</v>
      </c>
      <c r="K7" s="51" t="s">
        <v>243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1"/>
      <c r="X7" s="20"/>
    </row>
    <row r="8" ht="15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2">
        <v>23</v>
      </c>
      <c r="X8" s="22">
        <v>24</v>
      </c>
    </row>
    <row r="9" ht="21.75" customHeight="1" spans="1:24">
      <c r="A9" s="156"/>
      <c r="B9" s="156"/>
      <c r="C9" s="35" t="s">
        <v>244</v>
      </c>
      <c r="D9" s="156"/>
      <c r="E9" s="156"/>
      <c r="F9" s="156"/>
      <c r="G9" s="156"/>
      <c r="H9" s="156"/>
      <c r="I9" s="163">
        <v>399400</v>
      </c>
      <c r="J9" s="163">
        <v>399400</v>
      </c>
      <c r="K9" s="163">
        <v>399400</v>
      </c>
      <c r="L9" s="163"/>
      <c r="M9" s="163"/>
      <c r="N9" s="164"/>
      <c r="O9" s="164"/>
      <c r="P9" s="37"/>
      <c r="Q9" s="163"/>
      <c r="R9" s="163"/>
      <c r="S9" s="163"/>
      <c r="T9" s="163"/>
      <c r="U9" s="164"/>
      <c r="V9" s="164"/>
      <c r="W9" s="166"/>
      <c r="X9" s="164"/>
    </row>
    <row r="10" ht="21.75" customHeight="1" spans="1:24">
      <c r="A10" s="157" t="s">
        <v>245</v>
      </c>
      <c r="B10" s="157" t="s">
        <v>246</v>
      </c>
      <c r="C10" s="34" t="s">
        <v>244</v>
      </c>
      <c r="D10" s="157" t="s">
        <v>247</v>
      </c>
      <c r="E10" s="157" t="s">
        <v>95</v>
      </c>
      <c r="F10" s="157" t="s">
        <v>248</v>
      </c>
      <c r="G10" s="157" t="s">
        <v>249</v>
      </c>
      <c r="H10" s="157" t="s">
        <v>204</v>
      </c>
      <c r="I10" s="165">
        <v>306700</v>
      </c>
      <c r="J10" s="165">
        <v>306700</v>
      </c>
      <c r="K10" s="165">
        <v>306700</v>
      </c>
      <c r="L10" s="165"/>
      <c r="M10" s="165"/>
      <c r="N10" s="166"/>
      <c r="O10" s="166"/>
      <c r="P10" s="36"/>
      <c r="Q10" s="165"/>
      <c r="R10" s="165"/>
      <c r="S10" s="165"/>
      <c r="T10" s="165"/>
      <c r="U10" s="166"/>
      <c r="V10" s="166"/>
      <c r="W10" s="166"/>
      <c r="X10" s="166"/>
    </row>
    <row r="11" ht="21" customHeight="1" spans="1:24">
      <c r="A11" s="158"/>
      <c r="B11" s="158"/>
      <c r="C11" s="35"/>
      <c r="D11" s="158"/>
      <c r="E11" s="158"/>
      <c r="F11" s="158"/>
      <c r="G11" s="158"/>
      <c r="H11" s="159" t="s">
        <v>250</v>
      </c>
      <c r="I11" s="163">
        <v>2700</v>
      </c>
      <c r="J11" s="163">
        <v>2700</v>
      </c>
      <c r="K11" s="163">
        <v>2700</v>
      </c>
      <c r="L11" s="163"/>
      <c r="M11" s="163"/>
      <c r="N11" s="164"/>
      <c r="O11" s="164"/>
      <c r="P11" s="158"/>
      <c r="Q11" s="163"/>
      <c r="R11" s="163"/>
      <c r="S11" s="163"/>
      <c r="T11" s="163"/>
      <c r="U11" s="164"/>
      <c r="V11" s="164"/>
      <c r="W11" s="166"/>
      <c r="X11" s="164"/>
    </row>
    <row r="12" ht="21.75" customHeight="1" spans="1:24">
      <c r="A12" s="158"/>
      <c r="B12" s="158"/>
      <c r="C12" s="35"/>
      <c r="D12" s="158"/>
      <c r="E12" s="158"/>
      <c r="F12" s="158"/>
      <c r="G12" s="158"/>
      <c r="H12" s="159" t="s">
        <v>251</v>
      </c>
      <c r="I12" s="163">
        <v>90000</v>
      </c>
      <c r="J12" s="163">
        <v>90000</v>
      </c>
      <c r="K12" s="163">
        <v>90000</v>
      </c>
      <c r="L12" s="163"/>
      <c r="M12" s="163"/>
      <c r="N12" s="164"/>
      <c r="O12" s="164"/>
      <c r="P12" s="158"/>
      <c r="Q12" s="163"/>
      <c r="R12" s="163"/>
      <c r="S12" s="163"/>
      <c r="T12" s="163"/>
      <c r="U12" s="164"/>
      <c r="V12" s="164"/>
      <c r="W12" s="166"/>
      <c r="X12" s="164"/>
    </row>
    <row r="13" ht="21.75" customHeight="1" spans="1:24">
      <c r="A13" s="158"/>
      <c r="B13" s="158"/>
      <c r="C13" s="35" t="s">
        <v>252</v>
      </c>
      <c r="D13" s="158"/>
      <c r="E13" s="158"/>
      <c r="F13" s="158"/>
      <c r="G13" s="158"/>
      <c r="H13" s="158"/>
      <c r="I13" s="163">
        <v>168400</v>
      </c>
      <c r="J13" s="163">
        <v>168400</v>
      </c>
      <c r="K13" s="163">
        <v>168400</v>
      </c>
      <c r="L13" s="163"/>
      <c r="M13" s="163"/>
      <c r="N13" s="164"/>
      <c r="O13" s="164"/>
      <c r="P13" s="158"/>
      <c r="Q13" s="163"/>
      <c r="R13" s="163"/>
      <c r="S13" s="163"/>
      <c r="T13" s="163"/>
      <c r="U13" s="164"/>
      <c r="V13" s="164"/>
      <c r="W13" s="166"/>
      <c r="X13" s="164"/>
    </row>
    <row r="14" ht="21.75" customHeight="1" spans="1:24">
      <c r="A14" s="157" t="s">
        <v>245</v>
      </c>
      <c r="B14" s="157" t="s">
        <v>253</v>
      </c>
      <c r="C14" s="34" t="s">
        <v>252</v>
      </c>
      <c r="D14" s="157" t="s">
        <v>247</v>
      </c>
      <c r="E14" s="157" t="s">
        <v>95</v>
      </c>
      <c r="F14" s="157" t="s">
        <v>248</v>
      </c>
      <c r="G14" s="157" t="s">
        <v>249</v>
      </c>
      <c r="H14" s="157" t="s">
        <v>254</v>
      </c>
      <c r="I14" s="165">
        <v>168400</v>
      </c>
      <c r="J14" s="165">
        <v>168400</v>
      </c>
      <c r="K14" s="165">
        <v>168400</v>
      </c>
      <c r="L14" s="165"/>
      <c r="M14" s="165"/>
      <c r="N14" s="166"/>
      <c r="O14" s="166"/>
      <c r="P14" s="158"/>
      <c r="Q14" s="165"/>
      <c r="R14" s="165"/>
      <c r="S14" s="165"/>
      <c r="T14" s="165"/>
      <c r="U14" s="166"/>
      <c r="V14" s="166"/>
      <c r="W14" s="166"/>
      <c r="X14" s="166"/>
    </row>
    <row r="15" ht="21.75" customHeight="1" spans="1:24">
      <c r="A15" s="158"/>
      <c r="B15" s="158"/>
      <c r="C15" s="35" t="s">
        <v>255</v>
      </c>
      <c r="D15" s="158"/>
      <c r="E15" s="158"/>
      <c r="F15" s="158"/>
      <c r="G15" s="158"/>
      <c r="H15" s="158"/>
      <c r="I15" s="163">
        <v>200000</v>
      </c>
      <c r="J15" s="163">
        <v>200000</v>
      </c>
      <c r="K15" s="163">
        <v>200000</v>
      </c>
      <c r="L15" s="163"/>
      <c r="M15" s="163"/>
      <c r="N15" s="164"/>
      <c r="O15" s="164"/>
      <c r="P15" s="158"/>
      <c r="Q15" s="163"/>
      <c r="R15" s="163"/>
      <c r="S15" s="163"/>
      <c r="T15" s="163"/>
      <c r="U15" s="164"/>
      <c r="V15" s="164"/>
      <c r="W15" s="166"/>
      <c r="X15" s="164"/>
    </row>
    <row r="16" ht="21.75" customHeight="1" spans="1:24">
      <c r="A16" s="157" t="s">
        <v>245</v>
      </c>
      <c r="B16" s="157" t="s">
        <v>256</v>
      </c>
      <c r="C16" s="34" t="s">
        <v>255</v>
      </c>
      <c r="D16" s="157" t="s">
        <v>247</v>
      </c>
      <c r="E16" s="157" t="s">
        <v>99</v>
      </c>
      <c r="F16" s="157" t="s">
        <v>257</v>
      </c>
      <c r="G16" s="157" t="s">
        <v>249</v>
      </c>
      <c r="H16" s="157" t="s">
        <v>254</v>
      </c>
      <c r="I16" s="165">
        <v>200000</v>
      </c>
      <c r="J16" s="165">
        <v>200000</v>
      </c>
      <c r="K16" s="165">
        <v>200000</v>
      </c>
      <c r="L16" s="165"/>
      <c r="M16" s="165"/>
      <c r="N16" s="166"/>
      <c r="O16" s="166"/>
      <c r="P16" s="158"/>
      <c r="Q16" s="165"/>
      <c r="R16" s="165"/>
      <c r="S16" s="165"/>
      <c r="T16" s="165"/>
      <c r="U16" s="166"/>
      <c r="V16" s="166"/>
      <c r="W16" s="166"/>
      <c r="X16" s="166"/>
    </row>
    <row r="17" ht="21.75" customHeight="1" spans="1:24">
      <c r="A17" s="158"/>
      <c r="B17" s="158"/>
      <c r="C17" s="35" t="s">
        <v>258</v>
      </c>
      <c r="D17" s="158"/>
      <c r="E17" s="158"/>
      <c r="F17" s="158"/>
      <c r="G17" s="158"/>
      <c r="H17" s="158"/>
      <c r="I17" s="163">
        <v>500000</v>
      </c>
      <c r="J17" s="163">
        <v>500000</v>
      </c>
      <c r="K17" s="163">
        <v>500000</v>
      </c>
      <c r="L17" s="163"/>
      <c r="M17" s="163"/>
      <c r="N17" s="164"/>
      <c r="O17" s="164"/>
      <c r="P17" s="158"/>
      <c r="Q17" s="163"/>
      <c r="R17" s="163"/>
      <c r="S17" s="163"/>
      <c r="T17" s="163"/>
      <c r="U17" s="164"/>
      <c r="V17" s="164"/>
      <c r="W17" s="166"/>
      <c r="X17" s="164"/>
    </row>
    <row r="18" ht="21.75" customHeight="1" spans="1:24">
      <c r="A18" s="157" t="s">
        <v>245</v>
      </c>
      <c r="B18" s="157" t="s">
        <v>259</v>
      </c>
      <c r="C18" s="34" t="s">
        <v>258</v>
      </c>
      <c r="D18" s="157" t="s">
        <v>247</v>
      </c>
      <c r="E18" s="157" t="s">
        <v>99</v>
      </c>
      <c r="F18" s="157" t="s">
        <v>257</v>
      </c>
      <c r="G18" s="157" t="s">
        <v>249</v>
      </c>
      <c r="H18" s="157" t="s">
        <v>254</v>
      </c>
      <c r="I18" s="165">
        <v>500000</v>
      </c>
      <c r="J18" s="165">
        <v>500000</v>
      </c>
      <c r="K18" s="165">
        <v>500000</v>
      </c>
      <c r="L18" s="165"/>
      <c r="M18" s="165"/>
      <c r="N18" s="166"/>
      <c r="O18" s="166"/>
      <c r="P18" s="158"/>
      <c r="Q18" s="165"/>
      <c r="R18" s="165"/>
      <c r="S18" s="165"/>
      <c r="T18" s="165"/>
      <c r="U18" s="166"/>
      <c r="V18" s="166"/>
      <c r="W18" s="166"/>
      <c r="X18" s="166"/>
    </row>
    <row r="19" ht="18.75" customHeight="1" spans="1:24">
      <c r="A19" s="38" t="s">
        <v>107</v>
      </c>
      <c r="B19" s="39"/>
      <c r="C19" s="39"/>
      <c r="D19" s="39"/>
      <c r="E19" s="39"/>
      <c r="F19" s="39"/>
      <c r="G19" s="39"/>
      <c r="H19" s="40"/>
      <c r="I19" s="163">
        <v>1267800</v>
      </c>
      <c r="J19" s="163">
        <v>1267800</v>
      </c>
      <c r="K19" s="165">
        <v>1267800</v>
      </c>
      <c r="L19" s="163"/>
      <c r="M19" s="163"/>
      <c r="N19" s="163"/>
      <c r="O19" s="163"/>
      <c r="P19" s="37"/>
      <c r="Q19" s="163"/>
      <c r="R19" s="163"/>
      <c r="S19" s="163"/>
      <c r="T19" s="163"/>
      <c r="U19" s="166"/>
      <c r="V19" s="164"/>
      <c r="W19" s="166"/>
      <c r="X19" s="164"/>
    </row>
  </sheetData>
  <mergeCells count="29">
    <mergeCell ref="A2:X2"/>
    <mergeCell ref="A3:H3"/>
    <mergeCell ref="J4:M4"/>
    <mergeCell ref="N4:P4"/>
    <mergeCell ref="R4:X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9"/>
  <sheetViews>
    <sheetView topLeftCell="A12" workbookViewId="0">
      <selection activeCell="A2" sqref="A2:K2"/>
    </sheetView>
  </sheetViews>
  <sheetFormatPr defaultColWidth="9.14285714285714" defaultRowHeight="12" customHeight="1"/>
  <cols>
    <col min="1" max="1" width="34.2857142857143" style="43" customWidth="1"/>
    <col min="2" max="2" width="15.1428571428571" style="44" customWidth="1"/>
    <col min="3" max="3" width="31.7142857142857" style="43" customWidth="1"/>
    <col min="4" max="4" width="17.2857142857143" style="43" customWidth="1"/>
    <col min="5" max="5" width="13.2857142857143" style="43" customWidth="1"/>
    <col min="6" max="6" width="15.7142857142857" style="43" customWidth="1"/>
    <col min="7" max="7" width="11.2857142857143" style="44" customWidth="1"/>
    <col min="8" max="8" width="13.1428571428571" style="43" customWidth="1"/>
    <col min="9" max="10" width="12.4285714285714" style="44" customWidth="1"/>
    <col min="11" max="11" width="84.1428571428571" style="43" customWidth="1"/>
    <col min="12" max="16384" width="9.14285714285714" style="44" customWidth="1"/>
  </cols>
  <sheetData>
    <row r="1" ht="15" customHeight="1" spans="11:11">
      <c r="K1" s="124" t="s">
        <v>260</v>
      </c>
    </row>
    <row r="2" ht="28.5" customHeight="1" spans="1:11">
      <c r="A2" s="56" t="s">
        <v>261</v>
      </c>
      <c r="B2" s="57"/>
      <c r="C2" s="6"/>
      <c r="D2" s="6"/>
      <c r="E2" s="6"/>
      <c r="F2" s="6"/>
      <c r="G2" s="57"/>
      <c r="H2" s="6"/>
      <c r="I2" s="57"/>
      <c r="J2" s="57"/>
      <c r="K2" s="6"/>
    </row>
    <row r="3" ht="17.25" customHeight="1" spans="1:2">
      <c r="A3" s="58" t="s">
        <v>2</v>
      </c>
      <c r="B3" s="59"/>
    </row>
    <row r="4" ht="44.25" customHeight="1" spans="1:11">
      <c r="A4" s="51" t="s">
        <v>262</v>
      </c>
      <c r="B4" s="60" t="s">
        <v>146</v>
      </c>
      <c r="C4" s="51" t="s">
        <v>263</v>
      </c>
      <c r="D4" s="51" t="s">
        <v>264</v>
      </c>
      <c r="E4" s="51" t="s">
        <v>265</v>
      </c>
      <c r="F4" s="51" t="s">
        <v>266</v>
      </c>
      <c r="G4" s="60" t="s">
        <v>267</v>
      </c>
      <c r="H4" s="51" t="s">
        <v>268</v>
      </c>
      <c r="I4" s="60" t="s">
        <v>269</v>
      </c>
      <c r="J4" s="60" t="s">
        <v>270</v>
      </c>
      <c r="K4" s="51" t="s">
        <v>271</v>
      </c>
    </row>
    <row r="5" ht="14.25" customHeight="1" spans="1:11">
      <c r="A5" s="51">
        <v>1</v>
      </c>
      <c r="B5" s="60">
        <v>2</v>
      </c>
      <c r="C5" s="51">
        <v>3</v>
      </c>
      <c r="D5" s="51">
        <v>4</v>
      </c>
      <c r="E5" s="51">
        <v>5</v>
      </c>
      <c r="F5" s="51">
        <v>6</v>
      </c>
      <c r="G5" s="60">
        <v>7</v>
      </c>
      <c r="H5" s="51">
        <v>8</v>
      </c>
      <c r="I5" s="60">
        <v>9</v>
      </c>
      <c r="J5" s="60">
        <v>10</v>
      </c>
      <c r="K5" s="51">
        <v>11</v>
      </c>
    </row>
    <row r="6" ht="42" customHeight="1" spans="1:11">
      <c r="A6" s="34" t="s">
        <v>51</v>
      </c>
      <c r="B6" s="61"/>
      <c r="C6" s="52"/>
      <c r="D6" s="52"/>
      <c r="E6" s="52"/>
      <c r="F6" s="62"/>
      <c r="G6" s="25"/>
      <c r="H6" s="62"/>
      <c r="I6" s="25"/>
      <c r="J6" s="25"/>
      <c r="K6" s="62"/>
    </row>
    <row r="7" ht="42" customHeight="1" spans="1:11">
      <c r="A7" s="34" t="s">
        <v>54</v>
      </c>
      <c r="B7" s="35" t="s">
        <v>163</v>
      </c>
      <c r="C7" s="35" t="s">
        <v>163</v>
      </c>
      <c r="D7" s="35" t="s">
        <v>163</v>
      </c>
      <c r="E7" s="35" t="s">
        <v>163</v>
      </c>
      <c r="F7" s="34" t="s">
        <v>163</v>
      </c>
      <c r="G7" s="35" t="s">
        <v>163</v>
      </c>
      <c r="H7" s="34" t="s">
        <v>163</v>
      </c>
      <c r="I7" s="35" t="s">
        <v>163</v>
      </c>
      <c r="J7" s="35" t="s">
        <v>163</v>
      </c>
      <c r="K7" s="34" t="s">
        <v>163</v>
      </c>
    </row>
    <row r="8" ht="54.75" customHeight="1" spans="1:11">
      <c r="A8" s="150" t="s">
        <v>272</v>
      </c>
      <c r="B8" s="150" t="s">
        <v>256</v>
      </c>
      <c r="C8" s="150" t="s">
        <v>273</v>
      </c>
      <c r="D8" s="35" t="s">
        <v>274</v>
      </c>
      <c r="E8" s="35" t="s">
        <v>275</v>
      </c>
      <c r="F8" s="34" t="s">
        <v>276</v>
      </c>
      <c r="G8" s="35" t="s">
        <v>277</v>
      </c>
      <c r="H8" s="34" t="s">
        <v>278</v>
      </c>
      <c r="I8" s="35" t="s">
        <v>279</v>
      </c>
      <c r="J8" s="35" t="s">
        <v>280</v>
      </c>
      <c r="K8" s="34" t="s">
        <v>281</v>
      </c>
    </row>
    <row r="9" ht="54.75" customHeight="1" spans="1:11">
      <c r="A9" s="151"/>
      <c r="B9" s="152"/>
      <c r="C9" s="151"/>
      <c r="D9" s="35" t="s">
        <v>282</v>
      </c>
      <c r="E9" s="35" t="s">
        <v>283</v>
      </c>
      <c r="F9" s="34" t="s">
        <v>284</v>
      </c>
      <c r="G9" s="35" t="s">
        <v>277</v>
      </c>
      <c r="H9" s="34" t="s">
        <v>278</v>
      </c>
      <c r="I9" s="35" t="s">
        <v>279</v>
      </c>
      <c r="J9" s="35" t="s">
        <v>280</v>
      </c>
      <c r="K9" s="34" t="s">
        <v>281</v>
      </c>
    </row>
    <row r="10" ht="54.75" customHeight="1" spans="1:11">
      <c r="A10" s="153"/>
      <c r="B10" s="154"/>
      <c r="C10" s="153"/>
      <c r="D10" s="35" t="s">
        <v>285</v>
      </c>
      <c r="E10" s="35" t="s">
        <v>286</v>
      </c>
      <c r="F10" s="34" t="s">
        <v>287</v>
      </c>
      <c r="G10" s="35" t="s">
        <v>277</v>
      </c>
      <c r="H10" s="34" t="s">
        <v>278</v>
      </c>
      <c r="I10" s="35" t="s">
        <v>279</v>
      </c>
      <c r="J10" s="35" t="s">
        <v>280</v>
      </c>
      <c r="K10" s="34" t="s">
        <v>281</v>
      </c>
    </row>
    <row r="11" ht="54.75" customHeight="1" spans="1:11">
      <c r="A11" s="150" t="s">
        <v>288</v>
      </c>
      <c r="B11" s="150" t="s">
        <v>259</v>
      </c>
      <c r="C11" s="150" t="s">
        <v>258</v>
      </c>
      <c r="D11" s="35" t="s">
        <v>274</v>
      </c>
      <c r="E11" s="35" t="s">
        <v>289</v>
      </c>
      <c r="F11" s="34" t="s">
        <v>290</v>
      </c>
      <c r="G11" s="35" t="s">
        <v>277</v>
      </c>
      <c r="H11" s="34" t="s">
        <v>291</v>
      </c>
      <c r="I11" s="35" t="s">
        <v>279</v>
      </c>
      <c r="J11" s="35" t="s">
        <v>280</v>
      </c>
      <c r="K11" s="34" t="s">
        <v>258</v>
      </c>
    </row>
    <row r="12" ht="54.75" customHeight="1" spans="1:11">
      <c r="A12" s="151"/>
      <c r="B12" s="152"/>
      <c r="C12" s="151"/>
      <c r="D12" s="35" t="s">
        <v>282</v>
      </c>
      <c r="E12" s="35" t="s">
        <v>292</v>
      </c>
      <c r="F12" s="34" t="s">
        <v>293</v>
      </c>
      <c r="G12" s="35" t="s">
        <v>277</v>
      </c>
      <c r="H12" s="34" t="s">
        <v>291</v>
      </c>
      <c r="I12" s="35" t="s">
        <v>279</v>
      </c>
      <c r="J12" s="35" t="s">
        <v>280</v>
      </c>
      <c r="K12" s="34" t="s">
        <v>258</v>
      </c>
    </row>
    <row r="13" ht="54.75" customHeight="1" spans="1:11">
      <c r="A13" s="153"/>
      <c r="B13" s="154"/>
      <c r="C13" s="153"/>
      <c r="D13" s="35" t="s">
        <v>285</v>
      </c>
      <c r="E13" s="35" t="s">
        <v>286</v>
      </c>
      <c r="F13" s="34" t="s">
        <v>294</v>
      </c>
      <c r="G13" s="35" t="s">
        <v>277</v>
      </c>
      <c r="H13" s="34" t="s">
        <v>295</v>
      </c>
      <c r="I13" s="35" t="s">
        <v>279</v>
      </c>
      <c r="J13" s="35" t="s">
        <v>280</v>
      </c>
      <c r="K13" s="34" t="s">
        <v>258</v>
      </c>
    </row>
    <row r="14" ht="54.75" customHeight="1" spans="1:11">
      <c r="A14" s="150" t="s">
        <v>296</v>
      </c>
      <c r="B14" s="150" t="s">
        <v>253</v>
      </c>
      <c r="C14" s="150" t="s">
        <v>252</v>
      </c>
      <c r="D14" s="35" t="s">
        <v>274</v>
      </c>
      <c r="E14" s="35" t="s">
        <v>289</v>
      </c>
      <c r="F14" s="34" t="s">
        <v>297</v>
      </c>
      <c r="G14" s="35" t="s">
        <v>277</v>
      </c>
      <c r="H14" s="34" t="s">
        <v>295</v>
      </c>
      <c r="I14" s="35" t="s">
        <v>279</v>
      </c>
      <c r="J14" s="35" t="s">
        <v>280</v>
      </c>
      <c r="K14" s="34" t="s">
        <v>252</v>
      </c>
    </row>
    <row r="15" ht="54.75" customHeight="1" spans="1:11">
      <c r="A15" s="151"/>
      <c r="B15" s="152"/>
      <c r="C15" s="151"/>
      <c r="D15" s="35" t="s">
        <v>282</v>
      </c>
      <c r="E15" s="35" t="s">
        <v>283</v>
      </c>
      <c r="F15" s="34" t="s">
        <v>298</v>
      </c>
      <c r="G15" s="35" t="s">
        <v>277</v>
      </c>
      <c r="H15" s="34" t="s">
        <v>295</v>
      </c>
      <c r="I15" s="35" t="s">
        <v>279</v>
      </c>
      <c r="J15" s="35" t="s">
        <v>280</v>
      </c>
      <c r="K15" s="34" t="s">
        <v>252</v>
      </c>
    </row>
    <row r="16" ht="54.75" customHeight="1" spans="1:11">
      <c r="A16" s="153"/>
      <c r="B16" s="154"/>
      <c r="C16" s="153"/>
      <c r="D16" s="35" t="s">
        <v>285</v>
      </c>
      <c r="E16" s="35" t="s">
        <v>286</v>
      </c>
      <c r="F16" s="34" t="s">
        <v>299</v>
      </c>
      <c r="G16" s="35" t="s">
        <v>277</v>
      </c>
      <c r="H16" s="34" t="s">
        <v>295</v>
      </c>
      <c r="I16" s="35" t="s">
        <v>279</v>
      </c>
      <c r="J16" s="35" t="s">
        <v>280</v>
      </c>
      <c r="K16" s="34" t="s">
        <v>252</v>
      </c>
    </row>
    <row r="17" ht="54.75" customHeight="1" spans="1:11">
      <c r="A17" s="150" t="s">
        <v>300</v>
      </c>
      <c r="B17" s="150" t="s">
        <v>246</v>
      </c>
      <c r="C17" s="150" t="s">
        <v>244</v>
      </c>
      <c r="D17" s="35" t="s">
        <v>274</v>
      </c>
      <c r="E17" s="35" t="s">
        <v>289</v>
      </c>
      <c r="F17" s="34" t="s">
        <v>297</v>
      </c>
      <c r="G17" s="35" t="s">
        <v>277</v>
      </c>
      <c r="H17" s="34" t="s">
        <v>295</v>
      </c>
      <c r="I17" s="35" t="s">
        <v>279</v>
      </c>
      <c r="J17" s="35" t="s">
        <v>280</v>
      </c>
      <c r="K17" s="34" t="s">
        <v>244</v>
      </c>
    </row>
    <row r="18" ht="54.75" customHeight="1" spans="1:11">
      <c r="A18" s="151"/>
      <c r="B18" s="152"/>
      <c r="C18" s="151"/>
      <c r="D18" s="35" t="s">
        <v>282</v>
      </c>
      <c r="E18" s="35" t="s">
        <v>283</v>
      </c>
      <c r="F18" s="34" t="s">
        <v>298</v>
      </c>
      <c r="G18" s="35" t="s">
        <v>277</v>
      </c>
      <c r="H18" s="34" t="s">
        <v>295</v>
      </c>
      <c r="I18" s="35" t="s">
        <v>279</v>
      </c>
      <c r="J18" s="35" t="s">
        <v>280</v>
      </c>
      <c r="K18" s="34" t="s">
        <v>244</v>
      </c>
    </row>
    <row r="19" ht="54.75" customHeight="1" spans="1:11">
      <c r="A19" s="153"/>
      <c r="B19" s="154"/>
      <c r="C19" s="153"/>
      <c r="D19" s="35" t="s">
        <v>285</v>
      </c>
      <c r="E19" s="35" t="s">
        <v>286</v>
      </c>
      <c r="F19" s="34" t="s">
        <v>299</v>
      </c>
      <c r="G19" s="35" t="s">
        <v>277</v>
      </c>
      <c r="H19" s="34" t="s">
        <v>295</v>
      </c>
      <c r="I19" s="35" t="s">
        <v>279</v>
      </c>
      <c r="J19" s="35" t="s">
        <v>280</v>
      </c>
      <c r="K19" s="34" t="s">
        <v>244</v>
      </c>
    </row>
  </sheetData>
  <mergeCells count="14">
    <mergeCell ref="A2:K2"/>
    <mergeCell ref="A3:I3"/>
    <mergeCell ref="A8:A10"/>
    <mergeCell ref="A11:A13"/>
    <mergeCell ref="A14:A16"/>
    <mergeCell ref="A17:A19"/>
    <mergeCell ref="B8:B10"/>
    <mergeCell ref="B11:B13"/>
    <mergeCell ref="B14:B16"/>
    <mergeCell ref="B17:B19"/>
    <mergeCell ref="C8:C10"/>
    <mergeCell ref="C11:C13"/>
    <mergeCell ref="C14:C16"/>
    <mergeCell ref="C17:C1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2023-03-06T01:08:00Z</dcterms:created>
  <dcterms:modified xsi:type="dcterms:W3CDTF">2023-10-24T08:46:14Z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605BBAF9C9D84272B9181EE6EC12B453_13</vt:lpwstr>
  </property>
  <property fmtid="{D5CDD505-2E9C-101B-9397-08002B2CF9AE}" pid="3" name="KSOProductBuildVer">
    <vt:lpwstr>2052-12.1.0.15712</vt:lpwstr>
  </property>
</Properties>
</file>