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90" windowHeight="8055" tabRatio="853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_FilterDatabase" localSheetId="6" hidden="1">基本支出预算表04!$A$7:$Y$619</definedName>
    <definedName name="_xlnm._FilterDatabase" localSheetId="7" hidden="1">'项目支出预算表05-1'!$A$7:$X$59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14" hidden="1">新增资产配置表10!$A$5:$H$5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<sst xmlns="http://schemas.openxmlformats.org/spreadsheetml/2006/main" count="6434" uniqueCount="1023">
  <si>
    <t>预算01-1表</t>
  </si>
  <si>
    <t>部门财务收支预算总表</t>
  </si>
  <si>
    <t>单位名称：云县教育体育局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</si>
  <si>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</si>
  <si>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</si>
  <si>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</si>
  <si>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</si>
  <si>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</si>
  <si>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</si>
  <si>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</si>
  <si>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</si>
  <si>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</si>
  <si>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</si>
  <si>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</si>
  <si>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</si>
  <si>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</si>
  <si>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</si>
  <si>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</si>
  <si>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</si>
  <si>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</si>
  <si>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</si>
  <si>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</si>
  <si>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</si>
  <si>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</si>
  <si>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</si>
  <si>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</si>
  <si>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</si>
  <si>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</si>
  <si>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</si>
  <si>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</si>
  <si>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</si>
  <si>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</si>
  <si>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</si>
  <si>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</si>
  <si>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</si>
  <si>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</si>
  <si>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</si>
  <si>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</si>
  <si>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</si>
  <si>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</si>
  <si>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</si>
  <si>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</si>
  <si>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</si>
  <si>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</si>
  <si>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</si>
  <si>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</si>
  <si>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</si>
  <si>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</si>
  <si>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</si>
  <si>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</si>
  <si>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</t>
  </si>
  <si>
    <t>云县教育体育局</t>
  </si>
  <si>
    <t>0</t>
  </si>
  <si>
    <t>105001</t>
  </si>
  <si>
    <t xml:space="preserve">  云县教育体育局</t>
  </si>
  <si>
    <t>105004</t>
  </si>
  <si>
    <t xml:space="preserve">  云县涌宝完全中学</t>
  </si>
  <si>
    <t>105005</t>
  </si>
  <si>
    <t xml:space="preserve">  云县高级职业中学</t>
  </si>
  <si>
    <t>105006</t>
  </si>
  <si>
    <t xml:space="preserve">  云县教师进修学校</t>
  </si>
  <si>
    <t>105007</t>
  </si>
  <si>
    <t xml:space="preserve">  云县民族中学</t>
  </si>
  <si>
    <t>105008</t>
  </si>
  <si>
    <t xml:space="preserve">  云县爱华完全小学</t>
  </si>
  <si>
    <t>105009</t>
  </si>
  <si>
    <t xml:space="preserve">  云县县城中心幼儿园</t>
  </si>
  <si>
    <t>105010</t>
  </si>
  <si>
    <t xml:space="preserve">  云县草皮街幼儿园</t>
  </si>
  <si>
    <t>105011</t>
  </si>
  <si>
    <t xml:space="preserve">  云县特殊教育学校</t>
  </si>
  <si>
    <t>105012</t>
  </si>
  <si>
    <t xml:space="preserve">  云县爱华镇中心校</t>
  </si>
  <si>
    <t>105013</t>
  </si>
  <si>
    <t xml:space="preserve">  云县茂兰镇中心校</t>
  </si>
  <si>
    <t>105014</t>
  </si>
  <si>
    <t xml:space="preserve">  云县忙怀彝族布朗族乡中心校</t>
  </si>
  <si>
    <t>105015</t>
  </si>
  <si>
    <t xml:space="preserve">  云县漫湾镇中心校</t>
  </si>
  <si>
    <t>105016</t>
  </si>
  <si>
    <t xml:space="preserve">  云县后箐彝族乡中心校</t>
  </si>
  <si>
    <t>105017</t>
  </si>
  <si>
    <t xml:space="preserve">  云县栗树彝族傣族乡中心校</t>
  </si>
  <si>
    <t>105018</t>
  </si>
  <si>
    <t xml:space="preserve">  云县涌宝镇中心校</t>
  </si>
  <si>
    <t>105019</t>
  </si>
  <si>
    <t xml:space="preserve">  云县大朝山西镇中心校</t>
  </si>
  <si>
    <t>105020</t>
  </si>
  <si>
    <t xml:space="preserve">  云县大寨镇中心校</t>
  </si>
  <si>
    <t>105021</t>
  </si>
  <si>
    <t xml:space="preserve">  云县茶房乡中心校</t>
  </si>
  <si>
    <t>105022</t>
  </si>
  <si>
    <t xml:space="preserve">  云县晓街乡中心校</t>
  </si>
  <si>
    <t>105023</t>
  </si>
  <si>
    <t xml:space="preserve">  云县幸福镇中心校</t>
  </si>
  <si>
    <t>105024</t>
  </si>
  <si>
    <t xml:space="preserve">  云县第二完全小学</t>
  </si>
  <si>
    <t>105036</t>
  </si>
  <si>
    <t xml:space="preserve">  云县第二完全中学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</si>
  <si>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</si>
  <si>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</si>
  <si>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</si>
  <si>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</si>
  <si>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</si>
  <si>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</si>
  <si>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</si>
  <si>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</si>
  <si>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</si>
  <si>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</si>
  <si>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</si>
  <si>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</si>
  <si>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</si>
  <si>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</si>
  <si>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</si>
  <si>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</si>
  <si>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</si>
  <si>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</si>
  <si>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2050102</t>
  </si>
  <si>
    <t xml:space="preserve">    一般行政管理事务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</si>
  <si>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</si>
  <si>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</si>
  <si>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</si>
  <si>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</si>
  <si>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</si>
  <si>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</si>
  <si>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</si>
  <si>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</si>
  <si>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</si>
  <si>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</si>
  <si>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20503</t>
  </si>
  <si>
    <t xml:space="preserve">  职业教育</t>
  </si>
  <si>
    <t>2050302</t>
  </si>
  <si>
    <t xml:space="preserve">    中等职业教育</t>
  </si>
  <si>
    <t>20507</t>
  </si>
  <si>
    <t xml:space="preserve">  特殊教育</t>
  </si>
  <si>
    <t>2050701</t>
  </si>
  <si>
    <t xml:space="preserve">    特殊学校教育</t>
  </si>
  <si>
    <t>20508</t>
  </si>
  <si>
    <t xml:space="preserve">  进修及培训</t>
  </si>
  <si>
    <t>2050801</t>
  </si>
  <si>
    <t xml:space="preserve">    教师进修</t>
  </si>
  <si>
    <t>20509</t>
  </si>
  <si>
    <t xml:space="preserve">  教育费附加安排的支出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</si>
  <si>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</si>
  <si>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</si>
  <si>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</si>
  <si>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</si>
  <si>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</si>
  <si>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</si>
  <si>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</si>
  <si>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</si>
  <si>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</si>
  <si>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</si>
  <si>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</si>
  <si>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</si>
  <si>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</si>
  <si>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</si>
  <si>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</si>
  <si>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</si>
  <si>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</si>
  <si>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</si>
  <si>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</si>
  <si>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</si>
  <si>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</si>
  <si>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</si>
  <si>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</si>
  <si>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</si>
  <si>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</si>
  <si>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</si>
  <si>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</si>
  <si>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</si>
  <si>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</si>
  <si>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</si>
  <si>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</si>
  <si>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</si>
  <si>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</si>
  <si>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</si>
  <si>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</si>
  <si>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</si>
  <si>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</si>
  <si>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</si>
  <si>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</si>
  <si>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</si>
  <si>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</si>
  <si>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</si>
  <si>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</si>
  <si>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</si>
  <si>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</si>
  <si>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</si>
  <si>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</si>
  <si>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</si>
  <si>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</si>
  <si>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</si>
  <si>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</si>
  <si>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</si>
  <si>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</si>
  <si>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</si>
  <si>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</si>
  <si>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</si>
  <si>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</si>
  <si>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</si>
  <si>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</si>
  <si>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</si>
  <si>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</si>
  <si>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</si>
  <si>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</si>
  <si>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</si>
  <si>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</si>
  <si>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</si>
  <si>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</si>
  <si>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</si>
  <si>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</si>
  <si>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</si>
  <si>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</si>
  <si>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</si>
  <si>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</si>
  <si>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</si>
  <si>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</si>
  <si>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</si>
  <si>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</si>
  <si>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</si>
  <si>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</si>
  <si>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</si>
  <si>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</si>
  <si>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</si>
  <si>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</si>
  <si>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</si>
  <si>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</si>
  <si>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</si>
  <si>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</si>
  <si>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</si>
  <si>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</si>
  <si>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</si>
  <si>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</si>
  <si>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</si>
  <si>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</si>
  <si>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云县教育体育局</t>
  </si>
  <si>
    <t>530922210000000001350</t>
  </si>
  <si>
    <t>行政人员支出工资</t>
  </si>
  <si>
    <t>行政运行</t>
  </si>
  <si>
    <t>30101</t>
  </si>
  <si>
    <t>基本工资</t>
  </si>
  <si>
    <t>530922210000000001351</t>
  </si>
  <si>
    <t>事业人员支出工资</t>
  </si>
  <si>
    <t>30102</t>
  </si>
  <si>
    <t>津贴补贴</t>
  </si>
  <si>
    <t>30103</t>
  </si>
  <si>
    <t>奖金</t>
  </si>
  <si>
    <t>530922231100001508204</t>
  </si>
  <si>
    <t>行政人员绩效考核奖励（2017年提高标准部分）</t>
  </si>
  <si>
    <t>30107</t>
  </si>
  <si>
    <t>绩效工资</t>
  </si>
  <si>
    <t>530922231100001508226</t>
  </si>
  <si>
    <t>事业绩效工资（2017年提高标准部分）</t>
  </si>
  <si>
    <t>530922210000000001352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</si>
  <si>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</si>
  <si>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</si>
  <si>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</si>
  <si>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</si>
  <si>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</si>
  <si>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</si>
  <si>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</si>
  <si>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</si>
  <si>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</si>
  <si>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</si>
  <si>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</si>
  <si>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</si>
  <si>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</si>
  <si>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530922210000000001353</t>
  </si>
  <si>
    <t>住房公积金</t>
  </si>
  <si>
    <t>30113</t>
  </si>
  <si>
    <t>530922221100000344417</t>
  </si>
  <si>
    <t>30217</t>
  </si>
  <si>
    <t>530922210000000002634</t>
  </si>
  <si>
    <t>一般公用经费</t>
  </si>
  <si>
    <t>30201</t>
  </si>
  <si>
    <t>办公费</t>
  </si>
  <si>
    <t>30211</t>
  </si>
  <si>
    <t>差旅费</t>
  </si>
  <si>
    <t>530922210000000001358</t>
  </si>
  <si>
    <t>工会经费</t>
  </si>
  <si>
    <t>30228</t>
  </si>
  <si>
    <t>530922210000000001360</t>
  </si>
  <si>
    <t>职工教育经费</t>
  </si>
  <si>
    <t>30216</t>
  </si>
  <si>
    <t>培训费</t>
  </si>
  <si>
    <t>530922210000000001355</t>
  </si>
  <si>
    <t>公务用车运行维护费</t>
  </si>
  <si>
    <t>30231</t>
  </si>
  <si>
    <t>530922210000000001356</t>
  </si>
  <si>
    <t>行政人员公务交通补贴</t>
  </si>
  <si>
    <t>30239</t>
  </si>
  <si>
    <t>其他交通费用</t>
  </si>
  <si>
    <t>530922210000000001354</t>
  </si>
  <si>
    <t>离退休费</t>
  </si>
  <si>
    <t>事业单位离退休</t>
  </si>
  <si>
    <t>30302</t>
  </si>
  <si>
    <t>退休费</t>
  </si>
  <si>
    <t>530922210000000004905</t>
  </si>
  <si>
    <t>护理费</t>
  </si>
  <si>
    <t>30305</t>
  </si>
  <si>
    <t>生活补助</t>
  </si>
  <si>
    <t>530922231100001273449</t>
  </si>
  <si>
    <t>建房安家费</t>
  </si>
  <si>
    <t xml:space="preserve">    云县涌宝完全中学</t>
  </si>
  <si>
    <t>530922210000000003229</t>
  </si>
  <si>
    <t>初中教育</t>
  </si>
  <si>
    <t>高中教育</t>
  </si>
  <si>
    <t>530922231100001434711</t>
  </si>
  <si>
    <t>集中连片教师生活补贴</t>
  </si>
  <si>
    <t>530922231100001434712</t>
  </si>
  <si>
    <t>530922210000000003230</t>
  </si>
  <si>
    <t>事业单位医疗</t>
  </si>
  <si>
    <t>530922210000000003231</t>
  </si>
  <si>
    <t>530922210000000003236</t>
  </si>
  <si>
    <t>学校公用经费</t>
  </si>
  <si>
    <t>530922210000000003235</t>
  </si>
  <si>
    <t>530922210000000003238</t>
  </si>
  <si>
    <t>530922210000000003232</t>
  </si>
  <si>
    <t xml:space="preserve">    云县高级职业中学</t>
  </si>
  <si>
    <t>530922210000000001861</t>
  </si>
  <si>
    <t>中等职业教育</t>
  </si>
  <si>
    <t>530922231100001431778</t>
  </si>
  <si>
    <t>530922210000000001862</t>
  </si>
  <si>
    <t>530922210000000001863</t>
  </si>
  <si>
    <t>530922231100001431782</t>
  </si>
  <si>
    <t>其他学校办公经费县级配套支出</t>
  </si>
  <si>
    <t>530922210000000001867</t>
  </si>
  <si>
    <t>530922210000000001870</t>
  </si>
  <si>
    <t>530922210000000001864</t>
  </si>
  <si>
    <t>530922210000000004872</t>
  </si>
  <si>
    <t>机关事业单位职工遗属生活补助</t>
  </si>
  <si>
    <t>死亡抚恤</t>
  </si>
  <si>
    <t>530922231100001284968</t>
  </si>
  <si>
    <t xml:space="preserve">    云县教师进修学校</t>
  </si>
  <si>
    <t>530922210000000001536</t>
  </si>
  <si>
    <t>教师进修</t>
  </si>
  <si>
    <t>530922231100001431745</t>
  </si>
  <si>
    <t>530922210000000001537</t>
  </si>
  <si>
    <t>530922210000000001538</t>
  </si>
  <si>
    <t>530922221100000458000</t>
  </si>
  <si>
    <t>530922210000000001543</t>
  </si>
  <si>
    <t>530922210000000001542</t>
  </si>
  <si>
    <t>530922210000000001544</t>
  </si>
  <si>
    <t>530922210000000001539</t>
  </si>
  <si>
    <t>530922210000000004803</t>
  </si>
  <si>
    <t xml:space="preserve">    云县民族中学</t>
  </si>
  <si>
    <t>530922210000000001651</t>
  </si>
  <si>
    <t>530922231100001402747</t>
  </si>
  <si>
    <t>530922210000000001652</t>
  </si>
  <si>
    <t>530922210000000001653</t>
  </si>
  <si>
    <t>530922210000000001657</t>
  </si>
  <si>
    <t>530922210000000001656</t>
  </si>
  <si>
    <t>530922210000000001659</t>
  </si>
  <si>
    <t>530922210000000001654</t>
  </si>
  <si>
    <t>530922210000000004901</t>
  </si>
  <si>
    <t>民族生补助</t>
  </si>
  <si>
    <t xml:space="preserve">    云县爱华完全小学</t>
  </si>
  <si>
    <t>530922210000000004147</t>
  </si>
  <si>
    <t>小学教育</t>
  </si>
  <si>
    <t>530922231100001436514</t>
  </si>
  <si>
    <t>530922210000000004148</t>
  </si>
  <si>
    <t>530922210000000004149</t>
  </si>
  <si>
    <t>530922210000000004168</t>
  </si>
  <si>
    <t>530922210000000004152</t>
  </si>
  <si>
    <t>530922210000000004154</t>
  </si>
  <si>
    <t>530922210000000004150</t>
  </si>
  <si>
    <t>530922210000000004847</t>
  </si>
  <si>
    <t>530922210000000004846</t>
  </si>
  <si>
    <t>530922210000000004848</t>
  </si>
  <si>
    <t xml:space="preserve">    云县县城中心幼儿园</t>
  </si>
  <si>
    <t>530922210000000002292</t>
  </si>
  <si>
    <t>学前教育</t>
  </si>
  <si>
    <t>530922231100001431392</t>
  </si>
  <si>
    <t>530922210000000002293</t>
  </si>
  <si>
    <t>530922210000000002294</t>
  </si>
  <si>
    <t>530922231100001431395</t>
  </si>
  <si>
    <t>530922210000000002298</t>
  </si>
  <si>
    <t>530922210000000002301</t>
  </si>
  <si>
    <t>530922210000000002295</t>
  </si>
  <si>
    <t>530922210000000004814</t>
  </si>
  <si>
    <t>530922231100001273664</t>
  </si>
  <si>
    <t>530922231100001273665</t>
  </si>
  <si>
    <t xml:space="preserve">    云县草皮街幼儿园</t>
  </si>
  <si>
    <t>530922210000000002679</t>
  </si>
  <si>
    <t>530922231100001436781</t>
  </si>
  <si>
    <t>530922210000000002680</t>
  </si>
  <si>
    <t>530922210000000002681</t>
  </si>
  <si>
    <t>530922231100001436783</t>
  </si>
  <si>
    <t>530922210000000002684</t>
  </si>
  <si>
    <t>530922210000000002686</t>
  </si>
  <si>
    <t>530922210000000002682</t>
  </si>
  <si>
    <t>530922210000000004828</t>
  </si>
  <si>
    <t xml:space="preserve">    云县特殊教育学校</t>
  </si>
  <si>
    <t>530922210000000001582</t>
  </si>
  <si>
    <t>特殊学校教育</t>
  </si>
  <si>
    <t>530922231100001433626</t>
  </si>
  <si>
    <t>530922210000000001583</t>
  </si>
  <si>
    <t>530922210000000001584</t>
  </si>
  <si>
    <t>530922210000000001588</t>
  </si>
  <si>
    <t>530922210000000001587</t>
  </si>
  <si>
    <t>530922210000000001590</t>
  </si>
  <si>
    <t xml:space="preserve">    云县爱华镇中心校</t>
  </si>
  <si>
    <t>530922210000000002789</t>
  </si>
  <si>
    <t>530922231100001436265</t>
  </si>
  <si>
    <t>530922231100001436278</t>
  </si>
  <si>
    <t>530922210000000002790</t>
  </si>
  <si>
    <t>530922210000000002791</t>
  </si>
  <si>
    <t>530922210000000002796</t>
  </si>
  <si>
    <t>530922231100001436281</t>
  </si>
  <si>
    <t>530922210000000002795</t>
  </si>
  <si>
    <t>530922210000000002798</t>
  </si>
  <si>
    <t>530922210000000002792</t>
  </si>
  <si>
    <t>530922210000000004786</t>
  </si>
  <si>
    <t xml:space="preserve">    云县茂兰镇中心校</t>
  </si>
  <si>
    <t>530922210000000002113</t>
  </si>
  <si>
    <t>530922231100001432291</t>
  </si>
  <si>
    <t>530922231100001432278</t>
  </si>
  <si>
    <t>530922210000000002114</t>
  </si>
  <si>
    <t>530922210000000002115</t>
  </si>
  <si>
    <t>530922210000000002120</t>
  </si>
  <si>
    <t>530922231100001432280</t>
  </si>
  <si>
    <t>530922210000000002119</t>
  </si>
  <si>
    <t>530922210000000002660</t>
  </si>
  <si>
    <t>530922210000000002116</t>
  </si>
  <si>
    <t>30301</t>
  </si>
  <si>
    <t>离休费</t>
  </si>
  <si>
    <t>530922210000000004865</t>
  </si>
  <si>
    <t>530922221100000377104</t>
  </si>
  <si>
    <t>530922221100000377093</t>
  </si>
  <si>
    <t xml:space="preserve">    云县忙怀彝族布朗族乡中心校</t>
  </si>
  <si>
    <t>530922210000000002712</t>
  </si>
  <si>
    <t>530922231100001435726</t>
  </si>
  <si>
    <t>530922231100001435732</t>
  </si>
  <si>
    <t>530922210000000002713</t>
  </si>
  <si>
    <t>530922210000000002714</t>
  </si>
  <si>
    <t>530922210000000002719</t>
  </si>
  <si>
    <t>530922231100001435749</t>
  </si>
  <si>
    <t>530922210000000002718</t>
  </si>
  <si>
    <t>530922210000000002721</t>
  </si>
  <si>
    <t>530922210000000002715</t>
  </si>
  <si>
    <t>530922210000000004777</t>
  </si>
  <si>
    <t>530922231100001288537</t>
  </si>
  <si>
    <t xml:space="preserve">    云县漫湾镇中心校</t>
  </si>
  <si>
    <t>530922210000000001482</t>
  </si>
  <si>
    <t>530922231100001434784</t>
  </si>
  <si>
    <t>530922231100001434793</t>
  </si>
  <si>
    <t>530922210000000001483</t>
  </si>
  <si>
    <t>530922210000000001484</t>
  </si>
  <si>
    <t>530922210000000001489</t>
  </si>
  <si>
    <t>530922231100001434785</t>
  </si>
  <si>
    <t>530922210000000001488</t>
  </si>
  <si>
    <t>530922210000000001491</t>
  </si>
  <si>
    <t>530922210000000001485</t>
  </si>
  <si>
    <t>530922210000000004823</t>
  </si>
  <si>
    <t>530922210000000004822</t>
  </si>
  <si>
    <t xml:space="preserve">    云县后箐彝族乡中心校</t>
  </si>
  <si>
    <t>530922210000000002729</t>
  </si>
  <si>
    <t>530922231100001435993</t>
  </si>
  <si>
    <t>530922231100001435961</t>
  </si>
  <si>
    <t>530922210000000002730</t>
  </si>
  <si>
    <t>530922210000000002731</t>
  </si>
  <si>
    <t>530922210000000002879</t>
  </si>
  <si>
    <t>530922231100001436002</t>
  </si>
  <si>
    <t>530922210000000002735</t>
  </si>
  <si>
    <t>530922210000000002984</t>
  </si>
  <si>
    <t>530922210000000002732</t>
  </si>
  <si>
    <t>530922210000000004886</t>
  </si>
  <si>
    <t>530922221100000330365</t>
  </si>
  <si>
    <t xml:space="preserve">    云县栗树彝族傣族乡中心校</t>
  </si>
  <si>
    <t>530922210000000003007</t>
  </si>
  <si>
    <t>530922231100001437111</t>
  </si>
  <si>
    <t>530922231100001437094</t>
  </si>
  <si>
    <t>530922210000000003008</t>
  </si>
  <si>
    <t>530922210000000003009</t>
  </si>
  <si>
    <t>530922210000000003013</t>
  </si>
  <si>
    <t>530922231100001437112</t>
  </si>
  <si>
    <t>530922210000000003012</t>
  </si>
  <si>
    <t>530922210000000003015</t>
  </si>
  <si>
    <t>530922210000000003085</t>
  </si>
  <si>
    <t>530922210000000004818</t>
  </si>
  <si>
    <t xml:space="preserve">    云县涌宝镇中心校</t>
  </si>
  <si>
    <t>530922210000000003257</t>
  </si>
  <si>
    <t>530922231100001437361</t>
  </si>
  <si>
    <t>530922231100001437385</t>
  </si>
  <si>
    <t>530922210000000003258</t>
  </si>
  <si>
    <t>530922210000000003259</t>
  </si>
  <si>
    <t>530922210000000003264</t>
  </si>
  <si>
    <t>530922231100001437362</t>
  </si>
  <si>
    <t>530922210000000003263</t>
  </si>
  <si>
    <t>530922210000000003266</t>
  </si>
  <si>
    <t>530922210000000003260</t>
  </si>
  <si>
    <t>530922210000000004856</t>
  </si>
  <si>
    <t>530922210000000004855</t>
  </si>
  <si>
    <t xml:space="preserve">    云县大朝山西镇中心校</t>
  </si>
  <si>
    <t>530922210000000001963</t>
  </si>
  <si>
    <t>530922231100001436545</t>
  </si>
  <si>
    <t>530922231100001436555</t>
  </si>
  <si>
    <t>530922210000000001964</t>
  </si>
  <si>
    <t>530922210000000001965</t>
  </si>
  <si>
    <t>530922210000000001972</t>
  </si>
  <si>
    <t>530922231100001436547</t>
  </si>
  <si>
    <t>530922210000000001969</t>
  </si>
  <si>
    <t>530922210000000001971</t>
  </si>
  <si>
    <t>530922210000000001966</t>
  </si>
  <si>
    <t>530922210000000004879</t>
  </si>
  <si>
    <t xml:space="preserve">    云县大寨镇中心校</t>
  </si>
  <si>
    <t>530922210000000002696</t>
  </si>
  <si>
    <t>530922231100001436963</t>
  </si>
  <si>
    <t>530922231100001436947</t>
  </si>
  <si>
    <t>530922210000000002697</t>
  </si>
  <si>
    <t>530922210000000002698</t>
  </si>
  <si>
    <t>530922210000000002702</t>
  </si>
  <si>
    <t>530922231100001436968</t>
  </si>
  <si>
    <t>530922210000000002701</t>
  </si>
  <si>
    <t>530922210000000002985</t>
  </si>
  <si>
    <t>530922210000000002699</t>
  </si>
  <si>
    <t>530922210000000004833</t>
  </si>
  <si>
    <t xml:space="preserve">    云县茶房乡中心校</t>
  </si>
  <si>
    <t>530922210000000003351</t>
  </si>
  <si>
    <t>530922231100001432211</t>
  </si>
  <si>
    <t>530922231100001432199</t>
  </si>
  <si>
    <t>530922210000000003352</t>
  </si>
  <si>
    <t>530922210000000003353</t>
  </si>
  <si>
    <t>530922210000000003358</t>
  </si>
  <si>
    <t>530922231100001432202</t>
  </si>
  <si>
    <t>530922210000000003357</t>
  </si>
  <si>
    <t>530922210000000003360</t>
  </si>
  <si>
    <t>530922210000000003354</t>
  </si>
  <si>
    <t>530922210000000004837</t>
  </si>
  <si>
    <t>530922221100000414939</t>
  </si>
  <si>
    <t xml:space="preserve">    云县晓街乡中心校</t>
  </si>
  <si>
    <t>530922210000000003406</t>
  </si>
  <si>
    <t>530922231100001436818</t>
  </si>
  <si>
    <t>530922231100001436803</t>
  </si>
  <si>
    <t>530922210000000003407</t>
  </si>
  <si>
    <t>530922210000000003408</t>
  </si>
  <si>
    <t>530922210000000003413</t>
  </si>
  <si>
    <t>530922231100001436805</t>
  </si>
  <si>
    <t>530922210000000003412</t>
  </si>
  <si>
    <t>530922210000000003415</t>
  </si>
  <si>
    <t>530922210000000003409</t>
  </si>
  <si>
    <t>530922210000000004893</t>
  </si>
  <si>
    <t xml:space="preserve">    云县幸福镇中心校</t>
  </si>
  <si>
    <t>530922210000000001509</t>
  </si>
  <si>
    <t>530922231100001430182</t>
  </si>
  <si>
    <t>530922231100001430163</t>
  </si>
  <si>
    <t>530922210000000001510</t>
  </si>
  <si>
    <t>530922210000000001511</t>
  </si>
  <si>
    <t>530922210000000001519</t>
  </si>
  <si>
    <t>530922231100001430164</t>
  </si>
  <si>
    <t>530922210000000001515</t>
  </si>
  <si>
    <t>530922210000000001521</t>
  </si>
  <si>
    <t>530922210000000001512</t>
  </si>
  <si>
    <t>530922210000000004897</t>
  </si>
  <si>
    <t>530922231100001273847</t>
  </si>
  <si>
    <t>530922221100000329556</t>
  </si>
  <si>
    <t xml:space="preserve">    云县第二完全小学</t>
  </si>
  <si>
    <t>530922210000000001628</t>
  </si>
  <si>
    <t>530922231100001432383</t>
  </si>
  <si>
    <t>530922210000000001629</t>
  </si>
  <si>
    <t>530922210000000001630</t>
  </si>
  <si>
    <t>530922210000000001632</t>
  </si>
  <si>
    <t>530922210000000001631</t>
  </si>
  <si>
    <t>530922210000000001633</t>
  </si>
  <si>
    <t xml:space="preserve">    云县第二完全中学</t>
  </si>
  <si>
    <t>530922210000000002850</t>
  </si>
  <si>
    <t>530922231100001434133</t>
  </si>
  <si>
    <t>530922210000000002851</t>
  </si>
  <si>
    <t>530922210000000002852</t>
  </si>
  <si>
    <t>530922210000000002855</t>
  </si>
  <si>
    <t>530922210000000002854</t>
  </si>
  <si>
    <t>530922210000000002857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</si>
  <si>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</si>
  <si>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</si>
  <si>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</si>
  <si>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</si>
  <si>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</si>
  <si>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</si>
  <si>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</si>
  <si>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2023年春节慰问金（特校学生）补助资金</t>
  </si>
  <si>
    <t>民生类</t>
  </si>
  <si>
    <t>530922231100001649336</t>
  </si>
  <si>
    <t>2023年普通话水平检测经费</t>
  </si>
  <si>
    <t>事业发展类</t>
  </si>
  <si>
    <t>530922231100001281283</t>
  </si>
  <si>
    <t>一般行政管理事务</t>
  </si>
  <si>
    <t>2023年食堂从业人员专项资金</t>
  </si>
  <si>
    <t>530922231100001308632</t>
  </si>
  <si>
    <t>其他教育费附加安排的支出</t>
  </si>
  <si>
    <t>30226</t>
  </si>
  <si>
    <t>劳务费</t>
  </si>
  <si>
    <t>2023年云县第二完全小学建设项目专项资金</t>
  </si>
  <si>
    <t>专项业务类</t>
  </si>
  <si>
    <t>530922231100001338129</t>
  </si>
  <si>
    <t>31002</t>
  </si>
  <si>
    <t>办公设备购置</t>
  </si>
  <si>
    <t>2023年云县第二完全小学征地款专项资金</t>
  </si>
  <si>
    <t>530922231100001308820</t>
  </si>
  <si>
    <t>其他教育支出</t>
  </si>
  <si>
    <t>30922</t>
  </si>
  <si>
    <t>无形资产购置</t>
  </si>
  <si>
    <t>2023年云县第二完全中学建设项目专项资金</t>
  </si>
  <si>
    <t>530922231100001337806</t>
  </si>
  <si>
    <t>30901</t>
  </si>
  <si>
    <t>房屋建筑物购建</t>
  </si>
  <si>
    <t>2023年云县教育局考试考务专项经费</t>
  </si>
  <si>
    <t>530922231100001291142</t>
  </si>
  <si>
    <t>2023年云县普通高中移民学生生活补助经费</t>
  </si>
  <si>
    <t>530922231100001286651</t>
  </si>
  <si>
    <t>30308</t>
  </si>
  <si>
    <t>助学金</t>
  </si>
  <si>
    <t>2023年云县一中搬迁工程款专项资金</t>
  </si>
  <si>
    <t>530922231100001721905</t>
  </si>
  <si>
    <t>生源地信用助学贷款风险补偿金专项经费</t>
  </si>
  <si>
    <t>530922231100001286604</t>
  </si>
  <si>
    <t>云县老年人体育协会工作经费</t>
  </si>
  <si>
    <t>530922231100001280665</t>
  </si>
  <si>
    <t>云县涌宝完全中学非税项目经费</t>
  </si>
  <si>
    <t>530922221100000928990</t>
  </si>
  <si>
    <t>云县涌宝完全中学</t>
  </si>
  <si>
    <t>云县教师进修学校2023年非税收入教师培训专项资金</t>
  </si>
  <si>
    <t>530922231100001276874</t>
  </si>
  <si>
    <t>云县教师进修学校</t>
  </si>
  <si>
    <t>云县县城中心幼儿园2023年幼儿保教费专项资金</t>
  </si>
  <si>
    <t>530922231100001267551</t>
  </si>
  <si>
    <t>云县县城中心幼儿园</t>
  </si>
  <si>
    <t>云县草皮街幼儿园2023年学前保育专项资金</t>
  </si>
  <si>
    <t>530922231100001281492</t>
  </si>
  <si>
    <t>云县草皮街幼儿园</t>
  </si>
  <si>
    <t>云县特殊教育学校2023年学生生活费项目专项资金</t>
  </si>
  <si>
    <t>530922231100001281282</t>
  </si>
  <si>
    <t>云县特殊教育学校</t>
  </si>
  <si>
    <t>云县爱华镇中心校幼儿保教费专项资金</t>
  </si>
  <si>
    <t>530922231100001288570</t>
  </si>
  <si>
    <t>云县爱华镇中心校</t>
  </si>
  <si>
    <t>云县茂兰镇人民政府教育办公室保教费专项资金</t>
  </si>
  <si>
    <t>530922231100001267386</t>
  </si>
  <si>
    <t>云县茂兰镇中心校</t>
  </si>
  <si>
    <t>云县漫湾镇中心校2023年学前教育保育费专项资金</t>
  </si>
  <si>
    <t>530922231100001258945</t>
  </si>
  <si>
    <t>云县漫湾镇中心校</t>
  </si>
  <si>
    <t>云县涌宝镇中心校2023年保教费专项资金</t>
  </si>
  <si>
    <t>530922231100001284101</t>
  </si>
  <si>
    <t>云县涌宝镇中心校</t>
  </si>
  <si>
    <t>云县大朝山西镇中心校2023年保育费项目专项资金</t>
  </si>
  <si>
    <t>530922231100001280836</t>
  </si>
  <si>
    <t>云县大朝山西镇中心校</t>
  </si>
  <si>
    <t>云县茶房乡中心校20323年保教费项目专项资金</t>
  </si>
  <si>
    <t>530922231100001269837</t>
  </si>
  <si>
    <t>云县茶房乡中心校</t>
  </si>
  <si>
    <t>云县晓街乡中心校2023年保教费专项资金</t>
  </si>
  <si>
    <t>530922231100001285103</t>
  </si>
  <si>
    <t>云县晓街乡中心校</t>
  </si>
  <si>
    <t>云县幸福镇中心校2023年学前保教费专项资金</t>
  </si>
  <si>
    <t>530922231100001259181</t>
  </si>
  <si>
    <t>云县幸福镇中心校</t>
  </si>
  <si>
    <t>云县第二完全中学非税收入项目经费</t>
  </si>
  <si>
    <t>530922210000000003294</t>
  </si>
  <si>
    <t>云县第二完全中学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</si>
  <si>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</si>
  <si>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</si>
  <si>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</si>
  <si>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</si>
  <si>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</si>
  <si>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</si>
  <si>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</si>
  <si>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</si>
  <si>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</si>
  <si>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</si>
  <si>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</si>
  <si>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</si>
  <si>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2023年云县普通高中移民学生生活补助经费</t>
  </si>
  <si>
    <t>云县普通高中移民学生生活补助经费</t>
  </si>
  <si>
    <t xml:space="preserve">      产出指标</t>
  </si>
  <si>
    <t>质量指标</t>
  </si>
  <si>
    <t>培训人员合格率</t>
  </si>
  <si>
    <t>=</t>
  </si>
  <si>
    <t>92</t>
  </si>
  <si>
    <t>%</t>
  </si>
  <si>
    <t>定性指标</t>
  </si>
  <si>
    <t>反映预算部门（单位）组织开展各类培训的质量。
培训人员合格率=（合格的学员数量/培训总学员数量）*100%。</t>
  </si>
  <si>
    <t xml:space="preserve">      效益指标</t>
  </si>
  <si>
    <t>经济效益指标</t>
  </si>
  <si>
    <t>视频、电话会议占比</t>
  </si>
  <si>
    <t>反映通过视频、电话等现代信息技术手段，组织开展会议的次数。预算年度计划采用视频、电话方式召开会议的次数。</t>
  </si>
  <si>
    <t xml:space="preserve">      满意度指标</t>
  </si>
  <si>
    <t>服务对象满意度指标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</si>
  <si>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</si>
  <si>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</si>
  <si>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2023年食堂从业人员专项资金</t>
  </si>
  <si>
    <t>数量指标</t>
  </si>
  <si>
    <t>获补对象数</t>
  </si>
  <si>
    <t>545</t>
  </si>
  <si>
    <t>人(人次、家)</t>
  </si>
  <si>
    <t>定量指标</t>
  </si>
  <si>
    <t>反映获补助人员、企业的数量情况，也适用补贴、资助等形式的补助。</t>
  </si>
  <si>
    <t>兑现准确率</t>
  </si>
  <si>
    <t>100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</si>
  <si>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</si>
  <si>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</si>
  <si>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</si>
  <si>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</si>
  <si>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带动人均增收</t>
  </si>
  <si>
    <t>&gt;=</t>
  </si>
  <si>
    <t>955</t>
  </si>
  <si>
    <t>元</t>
  </si>
  <si>
    <t>反映补助带动人均增收的情况。</t>
  </si>
  <si>
    <t>受益对象满意度</t>
  </si>
  <si>
    <t>95</t>
  </si>
  <si>
    <t>反映获补助受益对象的满意程度。</t>
  </si>
  <si>
    <t xml:space="preserve">    2023年云县一中搬迁工程款专项资金</t>
  </si>
  <si>
    <t>云县一中搬迁</t>
  </si>
  <si>
    <t>工程数量</t>
  </si>
  <si>
    <t>1个</t>
  </si>
  <si>
    <t>个/标段</t>
  </si>
  <si>
    <t>反映工程设计实现的功能数量或工程的相对独立单元的数量。</t>
  </si>
  <si>
    <t>社会效益指标</t>
  </si>
  <si>
    <t>综合使用率</t>
  </si>
  <si>
    <t>反映设施建成后的利用、使用的情况。
综合使用率=（投入使用的基础建设工程建设内容/完成建设内容）*100%</t>
  </si>
  <si>
    <t>受益人群满意度</t>
  </si>
  <si>
    <t>调查人群中对设施建设或设施运行的满意度。
受益人群覆盖率=（调查人群中对设施建设或设施运行的人数/问卷调查人数）*100%</t>
  </si>
  <si>
    <t xml:space="preserve">    2023年云县教育局考试考务专项经费</t>
  </si>
  <si>
    <t>云县教育局考试考务专项经费</t>
  </si>
  <si>
    <t xml:space="preserve">    2023年云县第二完全小学建设项目专项资金</t>
  </si>
  <si>
    <t>云县第二完全小学建设项目</t>
  </si>
  <si>
    <t>购置计划完成率</t>
  </si>
  <si>
    <t>90</t>
  </si>
  <si>
    <t>反映部门购置计划执行情况购置计划执行情况。
购置计划完成率=（实际购置交付装备数量/计划购置交付装备数量）*100%。</t>
  </si>
  <si>
    <t>验收通过率</t>
  </si>
  <si>
    <t>99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</si>
  <si>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</si>
  <si>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</si>
  <si>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</si>
  <si>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设备采购经济性</t>
  </si>
  <si>
    <t>4000</t>
  </si>
  <si>
    <t>万元</t>
  </si>
  <si>
    <t>反映设备采购成本低于计划数所获得的经济效益。</t>
  </si>
  <si>
    <t>可持续影响指标</t>
  </si>
  <si>
    <t>设备使用年限</t>
  </si>
  <si>
    <t>30</t>
  </si>
  <si>
    <t>年</t>
  </si>
  <si>
    <t>反映新投入设备使用年限情况。</t>
  </si>
  <si>
    <t>使用人员满意度</t>
  </si>
  <si>
    <t>98</t>
  </si>
  <si>
    <t>反映服务对象对购置设备的整体满意情况。
使用人员满意度=（对购置设备满意的人数/问卷调查人数）*100%。</t>
  </si>
  <si>
    <t xml:space="preserve">    城乡义务教育普通高中生均公用经费</t>
  </si>
  <si>
    <t>530922231100001744457</t>
  </si>
  <si>
    <t>城乡义务教育普通高中生均公用经费</t>
  </si>
  <si>
    <t>补助标准</t>
  </si>
  <si>
    <t>1500</t>
  </si>
  <si>
    <t>补助标准1500元</t>
  </si>
  <si>
    <t>政策知晓率</t>
  </si>
  <si>
    <t>政策知晓率100%</t>
  </si>
  <si>
    <t>学生满意度</t>
  </si>
  <si>
    <t>学生满意度95%</t>
  </si>
  <si>
    <t xml:space="preserve">    云县老年人体育协会工作经费</t>
  </si>
  <si>
    <t>保障县老体协组织开展体育活动</t>
  </si>
  <si>
    <t>培训参加人次</t>
  </si>
  <si>
    <t>500</t>
  </si>
  <si>
    <t>人次</t>
  </si>
  <si>
    <t>反映预算部门（单位）组织开展各类培训的人次。</t>
  </si>
  <si>
    <t xml:space="preserve">    2023年云县第二完全小学征地款专项资金</t>
  </si>
  <si>
    <t>云县第二完全小学征地</t>
  </si>
  <si>
    <t>工程总量</t>
  </si>
  <si>
    <t>9339.30</t>
  </si>
  <si>
    <t>平方米</t>
  </si>
  <si>
    <t>反映新建、改造、修缮工程量完成情况。</t>
  </si>
  <si>
    <t>计划完工率</t>
  </si>
  <si>
    <t>80</t>
  </si>
  <si>
    <t>反映工程按计划完工情况。
计划完工率=实际完成工程项目个数/按计划应完成项目个数。</t>
  </si>
  <si>
    <t>计划开工率</t>
  </si>
  <si>
    <t>60</t>
  </si>
  <si>
    <t>反映工程按计划开工情况。
项目按计划开工率=实际开工项目个数/按计划应开工项目个数×100%。</t>
  </si>
  <si>
    <t xml:space="preserve">    城乡义务教育特殊教育公用经费</t>
  </si>
  <si>
    <t>530922231100001744549</t>
  </si>
  <si>
    <t>城乡义务教育特殊教育公用经费</t>
  </si>
  <si>
    <t>特殊学校补助标准</t>
  </si>
  <si>
    <t>6000</t>
  </si>
  <si>
    <t>特殊学校补助标准6000元</t>
  </si>
  <si>
    <t xml:space="preserve">    2023年普通话水平检测经费</t>
  </si>
  <si>
    <t>普通话水平检测经费</t>
  </si>
  <si>
    <t xml:space="preserve">    2023年春节慰问金（特校学生）补助资金</t>
  </si>
  <si>
    <t>资金到位率</t>
  </si>
  <si>
    <t xml:space="preserve">    2023年云县第二完全中学建设项目专项资金</t>
  </si>
  <si>
    <t>配套设施完成率</t>
  </si>
  <si>
    <t>反映配套设施完成情况。
配套设施完成率=（按计划完成配套设施的工程量/计划完成配套设施工程量）*100%。</t>
  </si>
  <si>
    <t>受益人群覆盖率</t>
  </si>
  <si>
    <t>反映项目设计受益人群或地区的实现情况。
受益人群覆盖率=（实际实现受益人群数/计划实现受益人群数）*100%</t>
  </si>
  <si>
    <t xml:space="preserve">    生源地信用助学贷款风险补偿金专项经费</t>
  </si>
  <si>
    <t xml:space="preserve">    城乡义务教育初中公用经费</t>
  </si>
  <si>
    <t>530922231100001744305</t>
  </si>
  <si>
    <t>城乡义务教育初中公用经费</t>
  </si>
  <si>
    <t>初中补助标准</t>
  </si>
  <si>
    <t>850</t>
  </si>
  <si>
    <t>初中补助标准850元</t>
  </si>
  <si>
    <t>学生满意度100%</t>
  </si>
  <si>
    <t xml:space="preserve">    云县涌宝完全中学非税项目经费</t>
  </si>
  <si>
    <t>云县涌宝完全中学非税项目经费（普通高中学费、住宿费）</t>
  </si>
  <si>
    <t>获补对象准确率</t>
  </si>
  <si>
    <t>获补对象及时率</t>
  </si>
  <si>
    <t xml:space="preserve">    云县教师进修学校2023年非税收入教师培训专项资金</t>
  </si>
  <si>
    <t>在县委县政府及县教育体育局的安排，完成全县教师培训任务，主要针对全县教师培训提升教师专业能力，组织全县校园长培训提升校园长治校办学能力。培训收费按时缴入财政，并及时拨回用于培训支出。</t>
  </si>
  <si>
    <t>开设课程门数</t>
  </si>
  <si>
    <t>20</t>
  </si>
  <si>
    <t>门</t>
  </si>
  <si>
    <t>根据培训内容，反映预算部门（单位）组织开展各类培训开设课程的数量。
开足课程，做好专题培训</t>
  </si>
  <si>
    <t>组织培训期数</t>
  </si>
  <si>
    <t>次</t>
  </si>
  <si>
    <t>反映预算部门（单位）组织开展各类培训的期数。</t>
  </si>
  <si>
    <t>3000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</si>
  <si>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</si>
  <si>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</si>
  <si>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</si>
  <si>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</si>
  <si>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成本指标</t>
  </si>
  <si>
    <t>人均培训标准</t>
  </si>
  <si>
    <t>&lt;=</t>
  </si>
  <si>
    <t>200</t>
  </si>
  <si>
    <t>元/人</t>
  </si>
  <si>
    <t>反映预算部门（单位）组织开展各类培训中除师资费以外的人均培训费控制情况。</t>
  </si>
  <si>
    <t>通过培训服务广大教师</t>
  </si>
  <si>
    <t>根据培训服务广大教师，提升教学质量</t>
  </si>
  <si>
    <t xml:space="preserve">    云县县城中心幼儿园2023年幼儿保教费专项资金</t>
  </si>
  <si>
    <t>目标1：坚持保教并重，实行保教相结合原则，规范一日常规活动，结合云县的历史文化特征，充分挖掘乡土教育资源，深化课程改革，充分利用教育资源，开展形式多样的幼儿活动，利用家长资源，促进家园共育，开展丰富多彩的亲子活动。从而提升办园水平。
目标2：加强师资培训，提高专业水平。加强校园文化建设，创建文明校园。</t>
  </si>
  <si>
    <t>加强培训，提升教师专业技能和职业素养，提高保教质量。</t>
  </si>
  <si>
    <t>教师综合能力和职业素养得到了提升。</t>
  </si>
  <si>
    <t xml:space="preserve">    云县草皮街幼儿园2023年学前保育专项资金</t>
  </si>
  <si>
    <t>收缴幼儿保教费，保障幼儿园正常运转和质量提升，使幼儿享受有质量的幼儿教育服务。</t>
  </si>
  <si>
    <t>入园人数</t>
  </si>
  <si>
    <t>550</t>
  </si>
  <si>
    <t>人</t>
  </si>
  <si>
    <t>根据上级部门要求招收适龄幼儿。</t>
  </si>
  <si>
    <t>入园率</t>
  </si>
  <si>
    <t>入园率达100%</t>
  </si>
  <si>
    <t>幼儿服务</t>
  </si>
  <si>
    <t>全心全意为幼儿服务，社会反响好</t>
  </si>
  <si>
    <t>满意度</t>
  </si>
  <si>
    <t>提升质量，家长满意。</t>
  </si>
  <si>
    <t xml:space="preserve">    云县特殊教育学校2023年学生生活费项目专项资金</t>
  </si>
  <si>
    <t>全面实施残疾学生免费义务教育，对接受义务教育的残疾学 生实行“四免一补”，真正做到残疾儿童入学零费用，切实保障残疾学生权益。</t>
  </si>
  <si>
    <t>残疾儿童入学率</t>
  </si>
  <si>
    <t>残疾儿童入学零拒绝</t>
  </si>
  <si>
    <t>残疾儿童少年义务教育零拒绝、全覆盖</t>
  </si>
  <si>
    <t>办家长满意的特殊教育学校</t>
  </si>
  <si>
    <t>家长对学校各项工作的认可度</t>
  </si>
  <si>
    <t xml:space="preserve">    云县爱华镇中心校幼儿保教费专项资金</t>
  </si>
  <si>
    <t>深入学习贯彻党的二十大精神，坚持以习近平新时代中国特色社会主义思想为指导，认真落实上级教育主管部门的决策部署，坚持“教育教学质量稳步提升”的工作方针，自觉服务好学生，积极落实学生资助政策，认真执行营养改善计划，充分发挥职能作用，圆满完成年度预算和各项工作任务。</t>
  </si>
  <si>
    <t>950</t>
  </si>
  <si>
    <t>幼儿营养改善计划食品发放及时率</t>
  </si>
  <si>
    <t>反映幼儿营养改善计划食品发放及时率</t>
  </si>
  <si>
    <t xml:space="preserve">    云县茂兰镇人民政府教育办公室保教费专项资金</t>
  </si>
  <si>
    <t>995000</t>
  </si>
  <si>
    <t>25</t>
  </si>
  <si>
    <t xml:space="preserve">    云县漫湾镇中心校2023年学前教育保育费专项资金</t>
  </si>
  <si>
    <t>完成2023年保教费预算目标。</t>
  </si>
  <si>
    <t>宣传活动举办次数</t>
  </si>
  <si>
    <t>10</t>
  </si>
  <si>
    <t>反映组织宣传活动次数的情况。</t>
  </si>
  <si>
    <t>宣传活动参与人次</t>
  </si>
  <si>
    <t>反映宣传活动参与人次情况。</t>
  </si>
  <si>
    <t>社会公众满意度</t>
  </si>
  <si>
    <t>反映社会公众对宣传的满意程度。</t>
  </si>
  <si>
    <t xml:space="preserve">    云县涌宝镇中心校2023年保教费专项资金</t>
  </si>
  <si>
    <t>2023年769500元。</t>
  </si>
  <si>
    <t>2023年保教费769500元</t>
  </si>
  <si>
    <t>1000</t>
  </si>
  <si>
    <t>保教费</t>
  </si>
  <si>
    <t>促进儿童健康发展</t>
  </si>
  <si>
    <t>&gt;</t>
  </si>
  <si>
    <t>促进</t>
  </si>
  <si>
    <t>社会公众和服务对象满意度达到90%以上</t>
  </si>
  <si>
    <t>满意</t>
  </si>
  <si>
    <t>期</t>
  </si>
  <si>
    <t xml:space="preserve">    云县大朝山西镇中心校2023年保育费项目专项资金</t>
  </si>
  <si>
    <t>保障全镇幼儿园正常运转和质量提升，使幼儿享受有质量的幼儿教育服务。</t>
  </si>
  <si>
    <t>政策宣传次数</t>
  </si>
  <si>
    <t>反映补助政策的宣传力度情况。即通过门户网站、报刊、通信、电视、户外广告等对补助政策进行宣传的次数。</t>
  </si>
  <si>
    <t>反映补助政策的宣传效果情况。
政策知晓率=调查中补助政策知晓人数/调查总人数*100%</t>
  </si>
  <si>
    <t xml:space="preserve">    云县茶房乡中心校20323年保教费项目专项资金</t>
  </si>
  <si>
    <t>1、做好2023年年初预算及调整预算，严格执行预算，提高预算绩效管理工作能力，加快建立绩效目标管理体系。2、保障学校职工的工资待遇，提高教职工的工作积极性。3、完成年度决算工作任务，保障学校教育教学工作顺利开展。4、提高学生服务意识，稳步提升教育教学质量稳步提升。</t>
  </si>
  <si>
    <t>开设3门</t>
  </si>
  <si>
    <t>开设课程3门</t>
  </si>
  <si>
    <t>组织10次培训</t>
  </si>
  <si>
    <t>组织培训10人次</t>
  </si>
  <si>
    <t>参加200人次</t>
  </si>
  <si>
    <t>参加培训210人次</t>
  </si>
  <si>
    <t>幼儿在园人数</t>
  </si>
  <si>
    <t>782</t>
  </si>
  <si>
    <t>离园人数</t>
  </si>
  <si>
    <t>234</t>
  </si>
  <si>
    <t>参加培训人员，培训合格人员。</t>
  </si>
  <si>
    <t>组织开展各类培训中参训人员的出勤情况。
培训出勤率=（实际出勤学员数量/参加培训学员数量）*100%。</t>
  </si>
  <si>
    <t>预算部门（单位）组织开展各类培训中预计参训情况。
参训率=（年参训人数/应参训人数）*100%。</t>
  </si>
  <si>
    <t>预算部门（单位）组织开展各类培训中除师资费以外的人均培训费控制情况。</t>
  </si>
  <si>
    <t>培训师资费标准</t>
  </si>
  <si>
    <t>预算部门（单位）组织开展各类培训中平均师资费用控制情况。</t>
  </si>
  <si>
    <t>完成幼儿教育，离园人数</t>
  </si>
  <si>
    <t>参训人员对培训内容、讲师授课、课程设置和培训效果等的满意度。
参训人员满意度=（对培训整体满意的参训人数/参训总人数）*100%</t>
  </si>
  <si>
    <t>学生家长的满意度</t>
  </si>
  <si>
    <t>%100</t>
  </si>
  <si>
    <t xml:space="preserve">    云县晓街乡中心校2023年保教费专项资金</t>
  </si>
  <si>
    <t>2023年649000元</t>
  </si>
  <si>
    <t>649000</t>
  </si>
  <si>
    <t>64900</t>
  </si>
  <si>
    <t>云县晓街乡中心校2023年保教费专项资金空</t>
  </si>
  <si>
    <t>649</t>
  </si>
  <si>
    <t xml:space="preserve">    云县幸福镇中心校2023年学前保教费专项资金</t>
  </si>
  <si>
    <t>2023年计划收入645,500.00 元。</t>
  </si>
  <si>
    <t>按文件政策进行宣传</t>
  </si>
  <si>
    <t>272</t>
  </si>
  <si>
    <t xml:space="preserve">    云县第二完全中学非税收入项目经费</t>
  </si>
  <si>
    <t>2022年完成春季秋季两学期4098人次高中学费住宿费收费，共计1844100元；</t>
  </si>
  <si>
    <t>预算06表</t>
  </si>
  <si>
    <t>政府性基金预算支出预算表</t>
  </si>
  <si>
    <t>单位名称</t>
  </si>
  <si>
    <t>本年政府性基金预算支出</t>
  </si>
  <si>
    <t>说明：本年度我部门无政府性基金预算安排。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</si>
  <si>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</si>
  <si>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</si>
  <si>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</si>
  <si>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</si>
  <si>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</si>
  <si>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</si>
  <si>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</si>
  <si>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</si>
  <si>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</si>
  <si>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</si>
  <si>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</si>
  <si>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</si>
  <si>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台式计算机</t>
  </si>
  <si>
    <t>A02010105 台式计算机</t>
  </si>
  <si>
    <t>台</t>
  </si>
  <si>
    <t>打印机</t>
  </si>
  <si>
    <t>A02021002 A3彩色打印机</t>
  </si>
  <si>
    <t>A02021099 其他打印机</t>
  </si>
  <si>
    <t>显示器</t>
  </si>
  <si>
    <t>A02021104 液晶显示器</t>
  </si>
  <si>
    <t>办公椅</t>
  </si>
  <si>
    <t>A05010301 办公椅</t>
  </si>
  <si>
    <t>把</t>
  </si>
  <si>
    <t>保密文件柜</t>
  </si>
  <si>
    <t>A05010504 保密柜</t>
  </si>
  <si>
    <t>个</t>
  </si>
  <si>
    <t>复印纸</t>
  </si>
  <si>
    <t>A05040101 复印纸</t>
  </si>
  <si>
    <t>件</t>
  </si>
  <si>
    <t>A4彩色打印机</t>
  </si>
  <si>
    <t>A02021004 A4彩色打印机</t>
  </si>
  <si>
    <t>液晶显示器</t>
  </si>
  <si>
    <t>普通电视设备（电视机）</t>
  </si>
  <si>
    <t>A02091001 普通电视设备（电视机）</t>
  </si>
  <si>
    <t>视频监控设备</t>
  </si>
  <si>
    <t>A02091107 视频监控设备</t>
  </si>
  <si>
    <t>办公桌</t>
  </si>
  <si>
    <t>A05010201 办公桌</t>
  </si>
  <si>
    <t>张</t>
  </si>
  <si>
    <t>台式电脑</t>
  </si>
  <si>
    <t>笔记本电脑</t>
  </si>
  <si>
    <t>A02010108 便携式计算机</t>
  </si>
  <si>
    <t>交互式智慧黑板</t>
  </si>
  <si>
    <t>A02020800 触控一体机</t>
  </si>
  <si>
    <t>A3多功能用纸</t>
  </si>
  <si>
    <t>A07100200 纸及纸板</t>
  </si>
  <si>
    <t>包</t>
  </si>
  <si>
    <t>A4多功能用纸</t>
  </si>
  <si>
    <t>触控一体机</t>
  </si>
  <si>
    <t>A4黑白打印机</t>
  </si>
  <si>
    <t>A02021003 A4黑白打印机</t>
  </si>
  <si>
    <t>摄影服务</t>
  </si>
  <si>
    <t>C23170000 摄影服务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</si>
  <si>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</si>
  <si>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</si>
  <si>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</si>
  <si>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</si>
  <si>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</si>
  <si>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</si>
  <si>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</si>
  <si>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</si>
  <si>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</si>
  <si>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说明：本年度我部门无政府购买服务预算。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</si>
  <si>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</si>
  <si>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</si>
  <si>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</si>
  <si>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</si>
  <si>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</si>
  <si>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</si>
  <si>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茂兰镇</t>
  </si>
  <si>
    <t>忙怀乡</t>
  </si>
  <si>
    <t>漫湾镇</t>
  </si>
  <si>
    <t>晓街乡</t>
  </si>
  <si>
    <t>茶房乡</t>
  </si>
  <si>
    <t>大寨镇</t>
  </si>
  <si>
    <t>大朝山西镇</t>
  </si>
  <si>
    <t>涌宝镇</t>
  </si>
  <si>
    <t>后箐乡</t>
  </si>
  <si>
    <t>栗树乡</t>
  </si>
  <si>
    <t>幸福镇</t>
  </si>
  <si>
    <t>--</t>
  </si>
  <si>
    <t>说明：本年度我部门无县对下转移支付预算。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</si>
  <si>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</si>
  <si>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</si>
  <si>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</si>
  <si>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</si>
  <si>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</si>
  <si>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</si>
  <si>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</si>
  <si>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</si>
  <si>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</si>
  <si>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</si>
  <si>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</si>
  <si>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说明：云县教育体育局的复印纸20000元，草皮幼儿园复印纸10000元，中心幼儿园复印纸39600元属于耗材。草皮街摄影服务30000元。不做新增资产。</t>
  </si>
  <si>
    <t>预算11表</t>
  </si>
  <si>
    <t>上级补助项目支出预算表</t>
  </si>
  <si>
    <t>上级补助</t>
  </si>
  <si>
    <t>说明：本年度我部门无上级补助项支出预算。</t>
  </si>
  <si>
    <t>预算12表</t>
  </si>
  <si>
    <t>部门项目中期规划预算表</t>
  </si>
  <si>
    <t>项目级次</t>
  </si>
  <si>
    <t>2023年</t>
  </si>
  <si>
    <t>2024年</t>
  </si>
  <si>
    <t>2025年</t>
  </si>
  <si>
    <t>本级测算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</si>
</sst>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/>
    </xf>
    <xf numFmtId="43" fontId="2" fillId="0" borderId="7" xfId="1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</xf>
    <xf numFmtId="43" fontId="4" fillId="0" borderId="7" xfId="1" applyFont="1" applyFill="1" applyBorder="1" applyAlignment="1" applyProtection="1">
      <alignment horizontal="center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43" fontId="4" fillId="0" borderId="7" xfId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H20" sqref="H20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8" customWidth="1"/>
  </cols>
  <sheetData>
    <row r="1" ht="13.5" customHeight="1" spans="1:4">
      <c r="A1" s="3"/>
      <c r="B1" s="3"/>
      <c r="C1" s="3"/>
      <c r="D1" s="109" t="s">
        <v>0</v>
      </c>
    </row>
    <row r="2" ht="36" customHeight="1" spans="1:4">
      <c r="A2" s="55" t="s">
        <v>1</v>
      </c>
      <c r="B2" s="218"/>
      <c r="C2" s="218"/>
      <c r="D2" s="218"/>
    </row>
    <row r="3" ht="21" customHeight="1" spans="1:4">
      <c r="A3" s="41" t="s">
        <v>2</v>
      </c>
      <c r="B3" s="173"/>
      <c r="C3" s="173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9</v>
      </c>
      <c r="B7" s="143">
        <v>782295847.04</v>
      </c>
      <c r="C7" s="149" t="s">
        <v>10</v>
      </c>
      <c r="D7" s="143">
        <v>591345527.58</v>
      </c>
    </row>
    <row r="8" ht="20.25" customHeight="1" spans="1:4">
      <c r="A8" s="149" t="s">
        <v>11</v>
      </c>
      <c r="B8" s="143"/>
      <c r="C8" s="149" t="s">
        <v>12</v>
      </c>
      <c r="D8" s="143">
        <v>109218239.88</v>
      </c>
    </row>
    <row r="9" ht="20.25" customHeight="1" spans="1:4">
      <c r="A9" s="149" t="s">
        <v>13</v>
      </c>
      <c r="B9" s="143"/>
      <c r="C9" s="149" t="s">
        <v>14</v>
      </c>
      <c r="D9" s="143">
        <v>31105663.49</v>
      </c>
    </row>
    <row r="10" ht="20.25" customHeight="1" spans="1:4">
      <c r="A10" s="149" t="s">
        <v>15</v>
      </c>
      <c r="B10" s="108">
        <v>1539900</v>
      </c>
      <c r="C10" s="149" t="s">
        <v>16</v>
      </c>
      <c r="D10" s="143">
        <v>52166316.09</v>
      </c>
    </row>
    <row r="11" ht="21.75" customHeight="1" spans="1:4">
      <c r="A11" s="149" t="s">
        <v>17</v>
      </c>
      <c r="B11" s="143"/>
      <c r="C11" s="149"/>
      <c r="D11" s="185"/>
    </row>
    <row r="12" ht="20.25" customHeight="1" spans="1:4">
      <c r="A12" s="149" t="s">
        <v>18</v>
      </c>
      <c r="B12" s="108"/>
      <c r="C12" s="149"/>
      <c r="D12" s="185"/>
    </row>
    <row r="13" ht="20.25" customHeight="1" spans="1:4">
      <c r="A13" s="149" t="s">
        <v>19</v>
      </c>
      <c r="B13" s="108"/>
      <c r="C13" s="149"/>
      <c r="D13" s="185"/>
    </row>
    <row r="14" ht="20.25" customHeight="1" spans="1:4">
      <c r="A14" s="149" t="s">
        <v>20</v>
      </c>
      <c r="B14" s="108"/>
      <c r="C14" s="149"/>
      <c r="D14" s="185"/>
    </row>
    <row r="15" ht="24" customHeight="1" spans="1:4">
      <c r="A15" s="219" t="s">
        <v>21</v>
      </c>
      <c r="B15" s="108"/>
      <c r="C15" s="176"/>
      <c r="D15" s="177"/>
    </row>
    <row r="16" ht="24" customHeight="1" spans="1:4">
      <c r="A16" s="219" t="s">
        <v>22</v>
      </c>
      <c r="B16" s="220"/>
      <c r="C16" s="176"/>
      <c r="D16" s="177"/>
    </row>
    <row r="17" ht="24" customHeight="1" spans="1:4">
      <c r="A17" s="219" t="s">
        <v>23</v>
      </c>
      <c r="B17" s="221"/>
      <c r="C17" s="176"/>
      <c r="D17" s="177"/>
    </row>
    <row r="18" ht="24" customHeight="1" spans="1:4">
      <c r="A18" s="222"/>
      <c r="B18" s="223"/>
      <c r="C18" s="176"/>
      <c r="D18" s="177"/>
    </row>
    <row r="19" ht="20.25" customHeight="1" spans="1:4">
      <c r="A19" s="222" t="s">
        <v>24</v>
      </c>
      <c r="B19" s="224">
        <v>783835747.04</v>
      </c>
      <c r="C19" s="176" t="s">
        <v>25</v>
      </c>
      <c r="D19" s="179">
        <v>783835747.04</v>
      </c>
    </row>
    <row r="20" ht="20.25" customHeight="1" spans="1:4">
      <c r="A20" s="219" t="s">
        <v>26</v>
      </c>
      <c r="B20" s="220"/>
      <c r="C20" s="149" t="s">
        <v>27</v>
      </c>
      <c r="D20" s="185" t="s">
        <v>28</v>
      </c>
    </row>
    <row r="21" ht="20.25" customHeight="1" spans="1:4">
      <c r="A21" s="225" t="s">
        <v>29</v>
      </c>
      <c r="B21" s="224">
        <v>783835747.04</v>
      </c>
      <c r="C21" s="176" t="s">
        <v>30</v>
      </c>
      <c r="D21" s="226">
        <v>783835747.04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2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8" customWidth="1"/>
    <col min="10" max="13" width="14.6666666666667" style="1" customWidth="1"/>
    <col min="14" max="14" width="36.8333333333333" style="38" customWidth="1"/>
    <col min="15" max="15" width="36.8333333333333" style="1" customWidth="1"/>
    <col min="16" max="16" width="9.33333333333333" style="38" customWidth="1"/>
    <col min="17" max="17" width="11.1666666666667" style="38" customWidth="1"/>
    <col min="18" max="18" width="11.3333333333333" style="38" customWidth="1"/>
    <col min="19" max="19" width="12.3333333333333" style="38" customWidth="1"/>
    <col min="20" max="21" width="11.8333333333333" style="1" customWidth="1"/>
    <col min="22" max="16384" width="9.33333333333333" style="38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8"/>
      <c r="J1" s="3"/>
      <c r="K1" s="3"/>
      <c r="L1" s="3"/>
      <c r="M1" s="3"/>
      <c r="N1" s="78"/>
      <c r="O1" s="3"/>
      <c r="P1" s="78"/>
      <c r="Q1" s="78"/>
      <c r="R1" s="78"/>
      <c r="S1" s="78"/>
      <c r="T1" s="102" t="s">
        <v>31</v>
      </c>
      <c r="U1" s="4" t="s">
        <v>31</v>
      </c>
    </row>
    <row r="2" ht="36" customHeight="1" spans="1:21">
      <c r="A2" s="187" t="s">
        <v>32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1" t="s">
        <v>2</v>
      </c>
      <c r="B3" s="8"/>
      <c r="C3" s="8"/>
      <c r="D3" s="8"/>
      <c r="E3" s="8"/>
      <c r="F3" s="8"/>
      <c r="G3" s="8"/>
      <c r="H3" s="8"/>
      <c r="I3" s="80"/>
      <c r="J3" s="8"/>
      <c r="K3" s="8"/>
      <c r="L3" s="8"/>
      <c r="M3" s="8"/>
      <c r="N3" s="80"/>
      <c r="O3" s="8"/>
      <c r="P3" s="80"/>
      <c r="Q3" s="80"/>
      <c r="R3" s="80"/>
      <c r="S3" s="80"/>
      <c r="T3" s="102" t="s">
        <v>3</v>
      </c>
      <c r="U3" s="9" t="s">
        <v>33</v>
      </c>
    </row>
    <row r="4" ht="18.75" customHeight="1" spans="1:21">
      <c r="A4" s="188" t="s">
        <v>34</v>
      </c>
      <c r="B4" s="189" t="s">
        <v>35</v>
      </c>
      <c r="C4" s="189" t="s">
        <v>36</v>
      </c>
      <c r="D4" s="190" t="s">
        <v>37</v>
      </c>
      <c r="E4" s="191"/>
      <c r="F4" s="191"/>
      <c r="G4" s="191"/>
      <c r="H4" s="191"/>
      <c r="I4" s="126"/>
      <c r="J4" s="191"/>
      <c r="K4" s="191"/>
      <c r="L4" s="191"/>
      <c r="M4" s="191"/>
      <c r="N4" s="126"/>
      <c r="O4" s="186"/>
      <c r="P4" s="190" t="s">
        <v>26</v>
      </c>
      <c r="Q4" s="190"/>
      <c r="R4" s="190"/>
      <c r="S4" s="190"/>
      <c r="T4" s="191"/>
      <c r="U4" s="211"/>
    </row>
    <row r="5" ht="24.75" customHeight="1" spans="1:21">
      <c r="A5" s="192"/>
      <c r="B5" s="193"/>
      <c r="C5" s="193"/>
      <c r="D5" s="193" t="s">
        <v>38</v>
      </c>
      <c r="E5" s="193" t="s">
        <v>39</v>
      </c>
      <c r="F5" s="193" t="s">
        <v>40</v>
      </c>
      <c r="G5" s="193" t="s">
        <v>41</v>
      </c>
      <c r="H5" s="193" t="s">
        <v>42</v>
      </c>
      <c r="I5" s="201" t="s">
        <v>43</v>
      </c>
      <c r="J5" s="202"/>
      <c r="K5" s="202"/>
      <c r="L5" s="202"/>
      <c r="M5" s="202"/>
      <c r="N5" s="201"/>
      <c r="O5" s="203"/>
      <c r="P5" s="204" t="s">
        <v>38</v>
      </c>
      <c r="Q5" s="204" t="s">
        <v>39</v>
      </c>
      <c r="R5" s="188" t="s">
        <v>40</v>
      </c>
      <c r="S5" s="189" t="s">
        <v>41</v>
      </c>
      <c r="T5" s="212" t="s">
        <v>42</v>
      </c>
      <c r="U5" s="189" t="s">
        <v>43</v>
      </c>
    </row>
    <row r="6" ht="24.75" customHeight="1" spans="1:21">
      <c r="A6" s="194"/>
      <c r="B6" s="195"/>
      <c r="C6" s="195"/>
      <c r="D6" s="195"/>
      <c r="E6" s="195"/>
      <c r="F6" s="195"/>
      <c r="G6" s="195"/>
      <c r="H6" s="195"/>
      <c r="I6" s="205" t="s">
        <v>38</v>
      </c>
      <c r="J6" s="206" t="s">
        <v>44</v>
      </c>
      <c r="K6" s="206" t="s">
        <v>45</v>
      </c>
      <c r="L6" s="206" t="s">
        <v>46</v>
      </c>
      <c r="M6" s="206" t="s">
        <v>47</v>
      </c>
      <c r="N6" s="207" t="s">
        <v>48</v>
      </c>
      <c r="O6" s="206" t="s">
        <v>49</v>
      </c>
      <c r="P6" s="208"/>
      <c r="Q6" s="208"/>
      <c r="R6" s="213"/>
      <c r="S6" s="208"/>
      <c r="T6" s="195"/>
      <c r="U6" s="195"/>
    </row>
    <row r="7" ht="16.5" customHeight="1" spans="1:21">
      <c r="A7" s="196">
        <v>1</v>
      </c>
      <c r="B7" s="21">
        <v>2</v>
      </c>
      <c r="C7" s="21">
        <v>3</v>
      </c>
      <c r="D7" s="21">
        <v>4</v>
      </c>
      <c r="E7" s="197">
        <v>5</v>
      </c>
      <c r="F7" s="198">
        <v>6</v>
      </c>
      <c r="G7" s="198">
        <v>7</v>
      </c>
      <c r="H7" s="197">
        <v>8</v>
      </c>
      <c r="I7" s="197">
        <v>9</v>
      </c>
      <c r="J7" s="198">
        <v>10</v>
      </c>
      <c r="K7" s="198">
        <v>11</v>
      </c>
      <c r="L7" s="197">
        <v>12</v>
      </c>
      <c r="M7" s="197">
        <v>13</v>
      </c>
      <c r="N7" s="209">
        <v>14</v>
      </c>
      <c r="O7" s="209">
        <v>15</v>
      </c>
      <c r="P7" s="210">
        <v>16</v>
      </c>
      <c r="Q7" s="214">
        <v>17</v>
      </c>
      <c r="R7" s="215">
        <v>18</v>
      </c>
      <c r="S7" s="215">
        <v>19</v>
      </c>
      <c r="T7" s="215">
        <v>20</v>
      </c>
      <c r="U7" s="216">
        <v>0.02</v>
      </c>
    </row>
    <row r="8" ht="16.5" customHeight="1" spans="1:21">
      <c r="A8" s="29" t="s">
        <v>50</v>
      </c>
      <c r="B8" s="29" t="s">
        <v>51</v>
      </c>
      <c r="C8" s="143">
        <v>783835747.04</v>
      </c>
      <c r="D8" s="143">
        <v>783835747.04</v>
      </c>
      <c r="E8" s="108">
        <v>782295847.04</v>
      </c>
      <c r="F8" s="108"/>
      <c r="G8" s="108"/>
      <c r="H8" s="108">
        <v>1539900</v>
      </c>
      <c r="I8" s="108"/>
      <c r="J8" s="108"/>
      <c r="K8" s="108"/>
      <c r="L8" s="108"/>
      <c r="M8" s="108"/>
      <c r="N8" s="73" t="s">
        <v>52</v>
      </c>
      <c r="O8" s="108"/>
      <c r="P8" s="108"/>
      <c r="Q8" s="108"/>
      <c r="R8" s="217"/>
      <c r="S8" s="88"/>
      <c r="T8" s="48"/>
      <c r="U8" s="88"/>
    </row>
    <row r="9" ht="16.5" customHeight="1" spans="1:21">
      <c r="A9" s="29" t="s">
        <v>53</v>
      </c>
      <c r="B9" s="29" t="s">
        <v>54</v>
      </c>
      <c r="C9" s="143">
        <v>50094342.17</v>
      </c>
      <c r="D9" s="143">
        <v>50094342.17</v>
      </c>
      <c r="E9" s="108">
        <v>50094342.17</v>
      </c>
      <c r="F9" s="108"/>
      <c r="G9" s="108"/>
      <c r="H9" s="108"/>
      <c r="I9" s="108"/>
      <c r="J9" s="108"/>
      <c r="K9" s="108"/>
      <c r="L9" s="108"/>
      <c r="M9" s="108"/>
      <c r="N9" s="73" t="s">
        <v>52</v>
      </c>
      <c r="O9" s="108"/>
      <c r="P9" s="108"/>
      <c r="Q9" s="108"/>
      <c r="R9" s="217"/>
      <c r="S9" s="133"/>
      <c r="T9" s="51"/>
      <c r="U9" s="51"/>
    </row>
    <row r="10" ht="16.5" customHeight="1" spans="1:21">
      <c r="A10" s="29" t="s">
        <v>55</v>
      </c>
      <c r="B10" s="29" t="s">
        <v>56</v>
      </c>
      <c r="C10" s="143">
        <v>27737355.54</v>
      </c>
      <c r="D10" s="143">
        <v>27737355.54</v>
      </c>
      <c r="E10" s="108">
        <v>27289605.54</v>
      </c>
      <c r="F10" s="108"/>
      <c r="G10" s="108"/>
      <c r="H10" s="108">
        <v>447750</v>
      </c>
      <c r="I10" s="108"/>
      <c r="J10" s="108"/>
      <c r="K10" s="108"/>
      <c r="L10" s="108"/>
      <c r="M10" s="108"/>
      <c r="N10" s="73" t="s">
        <v>52</v>
      </c>
      <c r="O10" s="108"/>
      <c r="P10" s="108"/>
      <c r="Q10" s="108"/>
      <c r="R10" s="217"/>
      <c r="S10" s="133"/>
      <c r="T10" s="51"/>
      <c r="U10" s="51"/>
    </row>
    <row r="11" ht="16.5" customHeight="1" spans="1:21">
      <c r="A11" s="29" t="s">
        <v>57</v>
      </c>
      <c r="B11" s="29" t="s">
        <v>58</v>
      </c>
      <c r="C11" s="143">
        <v>9851129.56</v>
      </c>
      <c r="D11" s="143">
        <v>9851129.56</v>
      </c>
      <c r="E11" s="108">
        <v>9851129.56</v>
      </c>
      <c r="F11" s="108"/>
      <c r="G11" s="108"/>
      <c r="H11" s="108"/>
      <c r="I11" s="108"/>
      <c r="J11" s="108"/>
      <c r="K11" s="108"/>
      <c r="L11" s="108"/>
      <c r="M11" s="108"/>
      <c r="N11" s="73" t="s">
        <v>52</v>
      </c>
      <c r="O11" s="108"/>
      <c r="P11" s="108"/>
      <c r="Q11" s="108"/>
      <c r="R11" s="217"/>
      <c r="S11" s="133"/>
      <c r="T11" s="51"/>
      <c r="U11" s="51"/>
    </row>
    <row r="12" ht="16.5" customHeight="1" spans="1:21">
      <c r="A12" s="29" t="s">
        <v>59</v>
      </c>
      <c r="B12" s="29" t="s">
        <v>60</v>
      </c>
      <c r="C12" s="143">
        <v>4365472.05</v>
      </c>
      <c r="D12" s="143">
        <v>4365472.05</v>
      </c>
      <c r="E12" s="108">
        <v>4365472.05</v>
      </c>
      <c r="F12" s="108"/>
      <c r="G12" s="108"/>
      <c r="H12" s="108"/>
      <c r="I12" s="108"/>
      <c r="J12" s="108"/>
      <c r="K12" s="108"/>
      <c r="L12" s="108"/>
      <c r="M12" s="108"/>
      <c r="N12" s="73" t="s">
        <v>52</v>
      </c>
      <c r="O12" s="108"/>
      <c r="P12" s="108"/>
      <c r="Q12" s="108"/>
      <c r="R12" s="217"/>
      <c r="S12" s="133"/>
      <c r="T12" s="51"/>
      <c r="U12" s="51"/>
    </row>
    <row r="13" ht="16.5" customHeight="1" spans="1:21">
      <c r="A13" s="29" t="s">
        <v>61</v>
      </c>
      <c r="B13" s="29" t="s">
        <v>62</v>
      </c>
      <c r="C13" s="143">
        <v>36645065.71</v>
      </c>
      <c r="D13" s="143">
        <v>36645065.71</v>
      </c>
      <c r="E13" s="108">
        <v>36645065.71</v>
      </c>
      <c r="F13" s="108"/>
      <c r="G13" s="108"/>
      <c r="H13" s="108"/>
      <c r="I13" s="108"/>
      <c r="J13" s="108"/>
      <c r="K13" s="108"/>
      <c r="L13" s="108"/>
      <c r="M13" s="108"/>
      <c r="N13" s="73" t="s">
        <v>52</v>
      </c>
      <c r="O13" s="108"/>
      <c r="P13" s="108"/>
      <c r="Q13" s="108"/>
      <c r="R13" s="217"/>
      <c r="S13" s="133"/>
      <c r="T13" s="51"/>
      <c r="U13" s="51"/>
    </row>
    <row r="14" ht="16.5" customHeight="1" spans="1:21">
      <c r="A14" s="29" t="s">
        <v>63</v>
      </c>
      <c r="B14" s="29" t="s">
        <v>64</v>
      </c>
      <c r="C14" s="143">
        <v>32354980.41</v>
      </c>
      <c r="D14" s="143">
        <v>32354980.41</v>
      </c>
      <c r="E14" s="108">
        <v>32354980.41</v>
      </c>
      <c r="F14" s="108"/>
      <c r="G14" s="108"/>
      <c r="H14" s="108"/>
      <c r="I14" s="108"/>
      <c r="J14" s="108"/>
      <c r="K14" s="108"/>
      <c r="L14" s="108"/>
      <c r="M14" s="108"/>
      <c r="N14" s="73" t="s">
        <v>52</v>
      </c>
      <c r="O14" s="108"/>
      <c r="P14" s="108"/>
      <c r="Q14" s="108"/>
      <c r="R14" s="217"/>
      <c r="S14" s="133"/>
      <c r="T14" s="51"/>
      <c r="U14" s="51"/>
    </row>
    <row r="15" ht="16.5" customHeight="1" spans="1:21">
      <c r="A15" s="29" t="s">
        <v>65</v>
      </c>
      <c r="B15" s="29" t="s">
        <v>66</v>
      </c>
      <c r="C15" s="143">
        <v>15510204.6</v>
      </c>
      <c r="D15" s="143">
        <v>15510204.6</v>
      </c>
      <c r="E15" s="108">
        <v>15510204.6</v>
      </c>
      <c r="F15" s="108"/>
      <c r="G15" s="108"/>
      <c r="H15" s="108"/>
      <c r="I15" s="108"/>
      <c r="J15" s="108"/>
      <c r="K15" s="108"/>
      <c r="L15" s="108"/>
      <c r="M15" s="108"/>
      <c r="N15" s="73" t="s">
        <v>52</v>
      </c>
      <c r="O15" s="108"/>
      <c r="P15" s="108"/>
      <c r="Q15" s="108"/>
      <c r="R15" s="217"/>
      <c r="S15" s="133"/>
      <c r="T15" s="51"/>
      <c r="U15" s="51"/>
    </row>
    <row r="16" ht="16.5" customHeight="1" spans="1:21">
      <c r="A16" s="29" t="s">
        <v>67</v>
      </c>
      <c r="B16" s="29" t="s">
        <v>68</v>
      </c>
      <c r="C16" s="143">
        <v>8935363.08</v>
      </c>
      <c r="D16" s="143">
        <v>8935363.08</v>
      </c>
      <c r="E16" s="108">
        <v>8935363.08</v>
      </c>
      <c r="F16" s="108"/>
      <c r="G16" s="108"/>
      <c r="H16" s="108"/>
      <c r="I16" s="108"/>
      <c r="J16" s="108"/>
      <c r="K16" s="108"/>
      <c r="L16" s="108"/>
      <c r="M16" s="108"/>
      <c r="N16" s="73" t="s">
        <v>52</v>
      </c>
      <c r="O16" s="108"/>
      <c r="P16" s="108"/>
      <c r="Q16" s="108"/>
      <c r="R16" s="217"/>
      <c r="S16" s="133"/>
      <c r="T16" s="51"/>
      <c r="U16" s="51"/>
    </row>
    <row r="17" ht="16.5" customHeight="1" spans="1:21">
      <c r="A17" s="29" t="s">
        <v>69</v>
      </c>
      <c r="B17" s="29" t="s">
        <v>70</v>
      </c>
      <c r="C17" s="143">
        <v>4948978.08</v>
      </c>
      <c r="D17" s="143">
        <v>4948978.08</v>
      </c>
      <c r="E17" s="108">
        <v>4948978.08</v>
      </c>
      <c r="F17" s="108"/>
      <c r="G17" s="108"/>
      <c r="H17" s="108"/>
      <c r="I17" s="108"/>
      <c r="J17" s="108"/>
      <c r="K17" s="108"/>
      <c r="L17" s="108"/>
      <c r="M17" s="108"/>
      <c r="N17" s="73" t="s">
        <v>52</v>
      </c>
      <c r="O17" s="108"/>
      <c r="P17" s="108"/>
      <c r="Q17" s="108"/>
      <c r="R17" s="217"/>
      <c r="S17" s="133"/>
      <c r="T17" s="51"/>
      <c r="U17" s="51"/>
    </row>
    <row r="18" ht="16.5" customHeight="1" spans="1:21">
      <c r="A18" s="29" t="s">
        <v>71</v>
      </c>
      <c r="B18" s="29" t="s">
        <v>72</v>
      </c>
      <c r="C18" s="143">
        <v>75755635.3</v>
      </c>
      <c r="D18" s="143">
        <v>75755635.3</v>
      </c>
      <c r="E18" s="108">
        <v>75755635.3</v>
      </c>
      <c r="F18" s="108"/>
      <c r="G18" s="108"/>
      <c r="H18" s="108"/>
      <c r="I18" s="108"/>
      <c r="J18" s="108"/>
      <c r="K18" s="108"/>
      <c r="L18" s="108"/>
      <c r="M18" s="108"/>
      <c r="N18" s="73" t="s">
        <v>52</v>
      </c>
      <c r="O18" s="108"/>
      <c r="P18" s="108"/>
      <c r="Q18" s="108"/>
      <c r="R18" s="217"/>
      <c r="S18" s="133"/>
      <c r="T18" s="51"/>
      <c r="U18" s="51"/>
    </row>
    <row r="19" ht="16.5" customHeight="1" spans="1:21">
      <c r="A19" s="29" t="s">
        <v>73</v>
      </c>
      <c r="B19" s="29" t="s">
        <v>74</v>
      </c>
      <c r="C19" s="143">
        <v>60239003.31</v>
      </c>
      <c r="D19" s="143">
        <v>60239003.31</v>
      </c>
      <c r="E19" s="108">
        <v>60239003.31</v>
      </c>
      <c r="F19" s="108"/>
      <c r="G19" s="108"/>
      <c r="H19" s="108"/>
      <c r="I19" s="108"/>
      <c r="J19" s="108"/>
      <c r="K19" s="108"/>
      <c r="L19" s="108"/>
      <c r="M19" s="108"/>
      <c r="N19" s="73" t="s">
        <v>52</v>
      </c>
      <c r="O19" s="108"/>
      <c r="P19" s="108"/>
      <c r="Q19" s="108"/>
      <c r="R19" s="217"/>
      <c r="S19" s="133"/>
      <c r="T19" s="51"/>
      <c r="U19" s="51"/>
    </row>
    <row r="20" ht="16.5" customHeight="1" spans="1:21">
      <c r="A20" s="29" t="s">
        <v>75</v>
      </c>
      <c r="B20" s="29" t="s">
        <v>76</v>
      </c>
      <c r="C20" s="143">
        <v>31026174.45</v>
      </c>
      <c r="D20" s="143">
        <v>31026174.45</v>
      </c>
      <c r="E20" s="108">
        <v>31026174.45</v>
      </c>
      <c r="F20" s="108"/>
      <c r="G20" s="108"/>
      <c r="H20" s="108"/>
      <c r="I20" s="108"/>
      <c r="J20" s="108"/>
      <c r="K20" s="108"/>
      <c r="L20" s="108"/>
      <c r="M20" s="108"/>
      <c r="N20" s="73" t="s">
        <v>52</v>
      </c>
      <c r="O20" s="108"/>
      <c r="P20" s="108"/>
      <c r="Q20" s="108"/>
      <c r="R20" s="217"/>
      <c r="S20" s="133"/>
      <c r="T20" s="51"/>
      <c r="U20" s="51"/>
    </row>
    <row r="21" ht="16.5" customHeight="1" spans="1:21">
      <c r="A21" s="29" t="s">
        <v>77</v>
      </c>
      <c r="B21" s="29" t="s">
        <v>78</v>
      </c>
      <c r="C21" s="143">
        <v>34443754.59</v>
      </c>
      <c r="D21" s="143">
        <v>34443754.59</v>
      </c>
      <c r="E21" s="108">
        <v>34443754.59</v>
      </c>
      <c r="F21" s="108"/>
      <c r="G21" s="108"/>
      <c r="H21" s="108"/>
      <c r="I21" s="108"/>
      <c r="J21" s="108"/>
      <c r="K21" s="108"/>
      <c r="L21" s="108"/>
      <c r="M21" s="108"/>
      <c r="N21" s="73" t="s">
        <v>52</v>
      </c>
      <c r="O21" s="108"/>
      <c r="P21" s="108"/>
      <c r="Q21" s="108"/>
      <c r="R21" s="217"/>
      <c r="S21" s="133"/>
      <c r="T21" s="51"/>
      <c r="U21" s="51"/>
    </row>
    <row r="22" ht="16.5" customHeight="1" spans="1:21">
      <c r="A22" s="29" t="s">
        <v>79</v>
      </c>
      <c r="B22" s="29" t="s">
        <v>80</v>
      </c>
      <c r="C22" s="143">
        <v>29310694.27</v>
      </c>
      <c r="D22" s="143">
        <v>29310694.27</v>
      </c>
      <c r="E22" s="108">
        <v>29310694.27</v>
      </c>
      <c r="F22" s="108"/>
      <c r="G22" s="108"/>
      <c r="H22" s="108"/>
      <c r="I22" s="108"/>
      <c r="J22" s="108"/>
      <c r="K22" s="108"/>
      <c r="L22" s="108"/>
      <c r="M22" s="108"/>
      <c r="N22" s="73" t="s">
        <v>52</v>
      </c>
      <c r="O22" s="108"/>
      <c r="P22" s="108"/>
      <c r="Q22" s="108"/>
      <c r="R22" s="217"/>
      <c r="S22" s="133"/>
      <c r="T22" s="51"/>
      <c r="U22" s="51"/>
    </row>
    <row r="23" ht="16.5" customHeight="1" spans="1:21">
      <c r="A23" s="29" t="s">
        <v>81</v>
      </c>
      <c r="B23" s="29" t="s">
        <v>82</v>
      </c>
      <c r="C23" s="143">
        <v>26725333.55</v>
      </c>
      <c r="D23" s="143">
        <v>26725333.55</v>
      </c>
      <c r="E23" s="108">
        <v>26725333.55</v>
      </c>
      <c r="F23" s="108"/>
      <c r="G23" s="108"/>
      <c r="H23" s="108"/>
      <c r="I23" s="108"/>
      <c r="J23" s="108"/>
      <c r="K23" s="108"/>
      <c r="L23" s="108"/>
      <c r="M23" s="108"/>
      <c r="N23" s="73" t="s">
        <v>52</v>
      </c>
      <c r="O23" s="108"/>
      <c r="P23" s="108"/>
      <c r="Q23" s="108"/>
      <c r="R23" s="217"/>
      <c r="S23" s="133"/>
      <c r="T23" s="51"/>
      <c r="U23" s="51"/>
    </row>
    <row r="24" ht="16.5" customHeight="1" spans="1:21">
      <c r="A24" s="29" t="s">
        <v>83</v>
      </c>
      <c r="B24" s="29" t="s">
        <v>84</v>
      </c>
      <c r="C24" s="143">
        <v>48209355.69</v>
      </c>
      <c r="D24" s="143">
        <v>48209355.69</v>
      </c>
      <c r="E24" s="108">
        <v>48209355.69</v>
      </c>
      <c r="F24" s="108"/>
      <c r="G24" s="108"/>
      <c r="H24" s="108"/>
      <c r="I24" s="108"/>
      <c r="J24" s="108"/>
      <c r="K24" s="108"/>
      <c r="L24" s="108"/>
      <c r="M24" s="108"/>
      <c r="N24" s="73" t="s">
        <v>52</v>
      </c>
      <c r="O24" s="108"/>
      <c r="P24" s="108"/>
      <c r="Q24" s="108"/>
      <c r="R24" s="217"/>
      <c r="S24" s="133"/>
      <c r="T24" s="51"/>
      <c r="U24" s="51"/>
    </row>
    <row r="25" ht="16.5" customHeight="1" spans="1:21">
      <c r="A25" s="29" t="s">
        <v>85</v>
      </c>
      <c r="B25" s="29" t="s">
        <v>86</v>
      </c>
      <c r="C25" s="143">
        <v>25539318.69</v>
      </c>
      <c r="D25" s="143">
        <v>25539318.69</v>
      </c>
      <c r="E25" s="108">
        <v>25539318.69</v>
      </c>
      <c r="F25" s="108"/>
      <c r="G25" s="108"/>
      <c r="H25" s="108"/>
      <c r="I25" s="108"/>
      <c r="J25" s="108"/>
      <c r="K25" s="108"/>
      <c r="L25" s="108"/>
      <c r="M25" s="108"/>
      <c r="N25" s="73" t="s">
        <v>52</v>
      </c>
      <c r="O25" s="108"/>
      <c r="P25" s="108"/>
      <c r="Q25" s="108"/>
      <c r="R25" s="217"/>
      <c r="S25" s="133"/>
      <c r="T25" s="51"/>
      <c r="U25" s="51"/>
    </row>
    <row r="26" ht="16.5" customHeight="1" spans="1:21">
      <c r="A26" s="29" t="s">
        <v>87</v>
      </c>
      <c r="B26" s="29" t="s">
        <v>88</v>
      </c>
      <c r="C26" s="143">
        <v>54891572.74</v>
      </c>
      <c r="D26" s="143">
        <v>54891572.74</v>
      </c>
      <c r="E26" s="108">
        <v>54891572.74</v>
      </c>
      <c r="F26" s="108"/>
      <c r="G26" s="108"/>
      <c r="H26" s="108"/>
      <c r="I26" s="108"/>
      <c r="J26" s="108"/>
      <c r="K26" s="108"/>
      <c r="L26" s="108"/>
      <c r="M26" s="108"/>
      <c r="N26" s="73" t="s">
        <v>52</v>
      </c>
      <c r="O26" s="108"/>
      <c r="P26" s="108"/>
      <c r="Q26" s="108"/>
      <c r="R26" s="217"/>
      <c r="S26" s="133"/>
      <c r="T26" s="51"/>
      <c r="U26" s="51"/>
    </row>
    <row r="27" ht="16.5" customHeight="1" spans="1:21">
      <c r="A27" s="29" t="s">
        <v>89</v>
      </c>
      <c r="B27" s="29" t="s">
        <v>90</v>
      </c>
      <c r="C27" s="143">
        <v>52275941.88</v>
      </c>
      <c r="D27" s="143">
        <v>52275941.88</v>
      </c>
      <c r="E27" s="108">
        <v>52275941.88</v>
      </c>
      <c r="F27" s="108"/>
      <c r="G27" s="108"/>
      <c r="H27" s="108"/>
      <c r="I27" s="108"/>
      <c r="J27" s="108"/>
      <c r="K27" s="108"/>
      <c r="L27" s="108"/>
      <c r="M27" s="108"/>
      <c r="N27" s="73" t="s">
        <v>52</v>
      </c>
      <c r="O27" s="108"/>
      <c r="P27" s="108"/>
      <c r="Q27" s="108"/>
      <c r="R27" s="217"/>
      <c r="S27" s="133"/>
      <c r="T27" s="51"/>
      <c r="U27" s="51"/>
    </row>
    <row r="28" ht="16.5" customHeight="1" spans="1:21">
      <c r="A28" s="29" t="s">
        <v>91</v>
      </c>
      <c r="B28" s="29" t="s">
        <v>92</v>
      </c>
      <c r="C28" s="143">
        <v>61112202.3</v>
      </c>
      <c r="D28" s="143">
        <v>61112202.3</v>
      </c>
      <c r="E28" s="108">
        <v>61112202.3</v>
      </c>
      <c r="F28" s="108"/>
      <c r="G28" s="108"/>
      <c r="H28" s="108"/>
      <c r="I28" s="108"/>
      <c r="J28" s="108"/>
      <c r="K28" s="108"/>
      <c r="L28" s="108"/>
      <c r="M28" s="108"/>
      <c r="N28" s="73" t="s">
        <v>52</v>
      </c>
      <c r="O28" s="108"/>
      <c r="P28" s="108"/>
      <c r="Q28" s="108"/>
      <c r="R28" s="217"/>
      <c r="S28" s="133"/>
      <c r="T28" s="51"/>
      <c r="U28" s="51"/>
    </row>
    <row r="29" ht="16.5" customHeight="1" spans="1:21">
      <c r="A29" s="29" t="s">
        <v>93</v>
      </c>
      <c r="B29" s="29" t="s">
        <v>94</v>
      </c>
      <c r="C29" s="143">
        <v>66511535.56</v>
      </c>
      <c r="D29" s="143">
        <v>66511535.56</v>
      </c>
      <c r="E29" s="108">
        <v>66511535.56</v>
      </c>
      <c r="F29" s="108"/>
      <c r="G29" s="108"/>
      <c r="H29" s="108"/>
      <c r="I29" s="108"/>
      <c r="J29" s="108"/>
      <c r="K29" s="108"/>
      <c r="L29" s="108"/>
      <c r="M29" s="108"/>
      <c r="N29" s="73" t="s">
        <v>52</v>
      </c>
      <c r="O29" s="108"/>
      <c r="P29" s="108"/>
      <c r="Q29" s="108"/>
      <c r="R29" s="217"/>
      <c r="S29" s="133"/>
      <c r="T29" s="51"/>
      <c r="U29" s="51"/>
    </row>
    <row r="30" ht="16.5" customHeight="1" spans="1:21">
      <c r="A30" s="29" t="s">
        <v>95</v>
      </c>
      <c r="B30" s="29" t="s">
        <v>96</v>
      </c>
      <c r="C30" s="143">
        <v>6262187.81</v>
      </c>
      <c r="D30" s="143">
        <v>6262187.81</v>
      </c>
      <c r="E30" s="108">
        <v>6262187.81</v>
      </c>
      <c r="F30" s="108"/>
      <c r="G30" s="108"/>
      <c r="H30" s="108"/>
      <c r="I30" s="108"/>
      <c r="J30" s="108"/>
      <c r="K30" s="108"/>
      <c r="L30" s="108"/>
      <c r="M30" s="108"/>
      <c r="N30" s="73" t="s">
        <v>52</v>
      </c>
      <c r="O30" s="108"/>
      <c r="P30" s="108"/>
      <c r="Q30" s="108"/>
      <c r="R30" s="217"/>
      <c r="S30" s="133"/>
      <c r="T30" s="51"/>
      <c r="U30" s="51"/>
    </row>
    <row r="31" ht="16.5" customHeight="1" spans="1:21">
      <c r="A31" s="29" t="s">
        <v>97</v>
      </c>
      <c r="B31" s="29" t="s">
        <v>98</v>
      </c>
      <c r="C31" s="143">
        <v>21090145.7</v>
      </c>
      <c r="D31" s="143">
        <v>21090145.7</v>
      </c>
      <c r="E31" s="108">
        <v>19997995.7</v>
      </c>
      <c r="F31" s="108"/>
      <c r="G31" s="108"/>
      <c r="H31" s="108">
        <v>1092150</v>
      </c>
      <c r="I31" s="108"/>
      <c r="J31" s="108"/>
      <c r="K31" s="108"/>
      <c r="L31" s="108"/>
      <c r="M31" s="108"/>
      <c r="N31" s="73" t="s">
        <v>52</v>
      </c>
      <c r="O31" s="108"/>
      <c r="P31" s="108"/>
      <c r="Q31" s="108"/>
      <c r="R31" s="217"/>
      <c r="S31" s="133"/>
      <c r="T31" s="51"/>
      <c r="U31" s="51"/>
    </row>
    <row r="32" ht="16.5" customHeight="1" spans="1:21">
      <c r="A32" s="199" t="s">
        <v>36</v>
      </c>
      <c r="B32" s="200"/>
      <c r="C32" s="108">
        <v>783835747.04</v>
      </c>
      <c r="D32" s="108">
        <v>783835747.04</v>
      </c>
      <c r="E32" s="108">
        <v>782295847.04</v>
      </c>
      <c r="F32" s="108"/>
      <c r="G32" s="108"/>
      <c r="H32" s="108">
        <v>1539900</v>
      </c>
      <c r="I32" s="108"/>
      <c r="J32" s="108"/>
      <c r="K32" s="108"/>
      <c r="L32" s="108"/>
      <c r="M32" s="108"/>
      <c r="N32" s="73" t="s">
        <v>52</v>
      </c>
      <c r="O32" s="108"/>
      <c r="P32" s="108"/>
      <c r="Q32" s="108"/>
      <c r="R32" s="217"/>
      <c r="S32" s="88"/>
      <c r="T32" s="88"/>
      <c r="U32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32:B32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41"/>
  <sheetViews>
    <sheetView workbookViewId="0">
      <selection activeCell="A2" sqref="A2:P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99</v>
      </c>
    </row>
    <row r="2" ht="28.5" customHeight="1" spans="1:16">
      <c r="A2" s="5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0" t="s">
        <v>2</v>
      </c>
      <c r="B3" s="181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39"/>
      <c r="P3" s="39" t="s">
        <v>3</v>
      </c>
    </row>
    <row r="4" ht="17.25" customHeight="1" spans="1:16">
      <c r="A4" s="11" t="s">
        <v>101</v>
      </c>
      <c r="B4" s="11" t="s">
        <v>102</v>
      </c>
      <c r="C4" s="17" t="s">
        <v>36</v>
      </c>
      <c r="D4" s="12" t="s">
        <v>39</v>
      </c>
      <c r="E4" s="13" t="s">
        <v>39</v>
      </c>
      <c r="F4" s="14" t="s">
        <v>103</v>
      </c>
      <c r="G4" s="182" t="s">
        <v>40</v>
      </c>
      <c r="H4" s="11" t="s">
        <v>41</v>
      </c>
      <c r="I4" s="11" t="s">
        <v>104</v>
      </c>
      <c r="J4" s="12" t="s">
        <v>43</v>
      </c>
      <c r="K4" s="43"/>
      <c r="L4" s="43"/>
      <c r="M4" s="43"/>
      <c r="N4" s="43"/>
      <c r="O4" s="13"/>
      <c r="P4" s="44"/>
    </row>
    <row r="5" ht="26.25" customHeight="1" spans="1:16">
      <c r="A5" s="20"/>
      <c r="B5" s="20"/>
      <c r="C5" s="20"/>
      <c r="D5" s="71" t="s">
        <v>38</v>
      </c>
      <c r="E5" s="59" t="s">
        <v>105</v>
      </c>
      <c r="F5" s="59" t="s">
        <v>103</v>
      </c>
      <c r="G5" s="20"/>
      <c r="H5" s="20"/>
      <c r="I5" s="20"/>
      <c r="J5" s="71" t="s">
        <v>38</v>
      </c>
      <c r="K5" s="99" t="s">
        <v>106</v>
      </c>
      <c r="L5" s="99" t="s">
        <v>107</v>
      </c>
      <c r="M5" s="99" t="s">
        <v>108</v>
      </c>
      <c r="N5" s="99" t="s">
        <v>109</v>
      </c>
      <c r="O5" s="71" t="s">
        <v>48</v>
      </c>
      <c r="P5" s="99" t="s">
        <v>110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183">
        <v>5</v>
      </c>
      <c r="F6" s="183">
        <v>6</v>
      </c>
      <c r="G6" s="183">
        <v>7</v>
      </c>
      <c r="H6" s="184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0.01</v>
      </c>
      <c r="O6" s="183">
        <v>0.01</v>
      </c>
      <c r="P6" s="59">
        <v>16</v>
      </c>
    </row>
    <row r="7" ht="20.25" customHeight="1" spans="1:16">
      <c r="A7" s="29" t="s">
        <v>111</v>
      </c>
      <c r="B7" s="29" t="s">
        <v>112</v>
      </c>
      <c r="C7" s="143">
        <v>591345527.58</v>
      </c>
      <c r="D7" s="143">
        <v>589805627.58</v>
      </c>
      <c r="E7" s="143">
        <v>545808017.58</v>
      </c>
      <c r="F7" s="108">
        <v>43997610</v>
      </c>
      <c r="G7" s="108"/>
      <c r="H7" s="185"/>
      <c r="I7" s="108">
        <v>1539900</v>
      </c>
      <c r="J7" s="143"/>
      <c r="K7" s="143"/>
      <c r="L7" s="143"/>
      <c r="M7" s="108"/>
      <c r="N7" s="143"/>
      <c r="O7" s="143"/>
      <c r="P7" s="143"/>
    </row>
    <row r="8" ht="20.25" customHeight="1" spans="1:16">
      <c r="A8" s="29" t="s">
        <v>113</v>
      </c>
      <c r="B8" s="29" t="s">
        <v>114</v>
      </c>
      <c r="C8" s="143">
        <v>8541769.36</v>
      </c>
      <c r="D8" s="143">
        <v>8541769.36</v>
      </c>
      <c r="E8" s="143">
        <v>7247659.36</v>
      </c>
      <c r="F8" s="108">
        <v>1294110</v>
      </c>
      <c r="G8" s="108"/>
      <c r="H8" s="51"/>
      <c r="I8" s="108"/>
      <c r="J8" s="143"/>
      <c r="K8" s="143"/>
      <c r="L8" s="143"/>
      <c r="M8" s="108"/>
      <c r="N8" s="143"/>
      <c r="O8" s="143"/>
      <c r="P8" s="143"/>
    </row>
    <row r="9" ht="20.25" customHeight="1" spans="1:16">
      <c r="A9" s="29" t="s">
        <v>115</v>
      </c>
      <c r="B9" s="29" t="s">
        <v>116</v>
      </c>
      <c r="C9" s="143">
        <v>7247659.36</v>
      </c>
      <c r="D9" s="143">
        <v>7247659.36</v>
      </c>
      <c r="E9" s="143">
        <v>7247659.36</v>
      </c>
      <c r="F9" s="108"/>
      <c r="G9" s="108"/>
      <c r="H9" s="51"/>
      <c r="I9" s="108"/>
      <c r="J9" s="143"/>
      <c r="K9" s="143"/>
      <c r="L9" s="143"/>
      <c r="M9" s="108"/>
      <c r="N9" s="143"/>
      <c r="O9" s="51"/>
      <c r="P9" s="51"/>
    </row>
    <row r="10" ht="20.25" customHeight="1" spans="1:16">
      <c r="A10" s="29" t="s">
        <v>117</v>
      </c>
      <c r="B10" s="29" t="s">
        <v>118</v>
      </c>
      <c r="C10" s="143">
        <v>1294110</v>
      </c>
      <c r="D10" s="143">
        <v>1294110</v>
      </c>
      <c r="E10" s="143"/>
      <c r="F10" s="108">
        <v>1294110</v>
      </c>
      <c r="G10" s="108"/>
      <c r="H10" s="51"/>
      <c r="I10" s="108"/>
      <c r="J10" s="143"/>
      <c r="K10" s="143"/>
      <c r="L10" s="143"/>
      <c r="M10" s="108"/>
      <c r="N10" s="143"/>
      <c r="O10" s="51"/>
      <c r="P10" s="51"/>
    </row>
    <row r="11" ht="20.25" customHeight="1" spans="1:16">
      <c r="A11" s="29" t="s">
        <v>119</v>
      </c>
      <c r="B11" s="29" t="s">
        <v>120</v>
      </c>
      <c r="C11" s="143">
        <v>556860365.71</v>
      </c>
      <c r="D11" s="143">
        <v>555320465.71</v>
      </c>
      <c r="E11" s="143">
        <v>525172665.71</v>
      </c>
      <c r="F11" s="108">
        <v>30147800</v>
      </c>
      <c r="G11" s="108"/>
      <c r="H11" s="51"/>
      <c r="I11" s="108">
        <v>1539900</v>
      </c>
      <c r="J11" s="143"/>
      <c r="K11" s="143"/>
      <c r="L11" s="143"/>
      <c r="M11" s="108"/>
      <c r="N11" s="143"/>
      <c r="O11" s="143"/>
      <c r="P11" s="143"/>
    </row>
    <row r="12" ht="20.25" customHeight="1" spans="1:16">
      <c r="A12" s="29" t="s">
        <v>121</v>
      </c>
      <c r="B12" s="29" t="s">
        <v>122</v>
      </c>
      <c r="C12" s="143">
        <v>24584582.92</v>
      </c>
      <c r="D12" s="143">
        <v>24584582.92</v>
      </c>
      <c r="E12" s="143">
        <v>20536782.92</v>
      </c>
      <c r="F12" s="108">
        <v>4047800</v>
      </c>
      <c r="G12" s="108"/>
      <c r="H12" s="51"/>
      <c r="I12" s="108"/>
      <c r="J12" s="143"/>
      <c r="K12" s="143"/>
      <c r="L12" s="143"/>
      <c r="M12" s="108"/>
      <c r="N12" s="143"/>
      <c r="O12" s="51"/>
      <c r="P12" s="51"/>
    </row>
    <row r="13" ht="20.25" customHeight="1" spans="1:16">
      <c r="A13" s="29" t="s">
        <v>123</v>
      </c>
      <c r="B13" s="29" t="s">
        <v>124</v>
      </c>
      <c r="C13" s="143">
        <v>356435849.77</v>
      </c>
      <c r="D13" s="143">
        <v>356435849.77</v>
      </c>
      <c r="E13" s="143">
        <v>349435849.77</v>
      </c>
      <c r="F13" s="108">
        <v>7000000</v>
      </c>
      <c r="G13" s="108"/>
      <c r="H13" s="51"/>
      <c r="I13" s="108"/>
      <c r="J13" s="143"/>
      <c r="K13" s="143"/>
      <c r="L13" s="143"/>
      <c r="M13" s="108"/>
      <c r="N13" s="143"/>
      <c r="O13" s="51"/>
      <c r="P13" s="51"/>
    </row>
    <row r="14" ht="20.25" customHeight="1" spans="1:16">
      <c r="A14" s="29" t="s">
        <v>125</v>
      </c>
      <c r="B14" s="29" t="s">
        <v>126</v>
      </c>
      <c r="C14" s="143">
        <v>131107814.3</v>
      </c>
      <c r="D14" s="143">
        <v>131107814.3</v>
      </c>
      <c r="E14" s="143">
        <v>131107814.3</v>
      </c>
      <c r="F14" s="108"/>
      <c r="G14" s="108"/>
      <c r="H14" s="51"/>
      <c r="I14" s="108"/>
      <c r="J14" s="143"/>
      <c r="K14" s="143"/>
      <c r="L14" s="143"/>
      <c r="M14" s="108"/>
      <c r="N14" s="143"/>
      <c r="O14" s="51"/>
      <c r="P14" s="51"/>
    </row>
    <row r="15" ht="20.25" customHeight="1" spans="1:16">
      <c r="A15" s="29" t="s">
        <v>127</v>
      </c>
      <c r="B15" s="29" t="s">
        <v>128</v>
      </c>
      <c r="C15" s="143">
        <v>44732118.72</v>
      </c>
      <c r="D15" s="143">
        <v>43192218.72</v>
      </c>
      <c r="E15" s="143">
        <v>24092218.72</v>
      </c>
      <c r="F15" s="108">
        <v>19100000</v>
      </c>
      <c r="G15" s="108"/>
      <c r="H15" s="51"/>
      <c r="I15" s="108">
        <v>1539900</v>
      </c>
      <c r="J15" s="143"/>
      <c r="K15" s="143"/>
      <c r="L15" s="143"/>
      <c r="M15" s="108"/>
      <c r="N15" s="143"/>
      <c r="O15" s="51"/>
      <c r="P15" s="51"/>
    </row>
    <row r="16" ht="20.25" customHeight="1" spans="1:16">
      <c r="A16" s="29" t="s">
        <v>129</v>
      </c>
      <c r="B16" s="29" t="s">
        <v>130</v>
      </c>
      <c r="C16" s="143">
        <v>6740477.16</v>
      </c>
      <c r="D16" s="143">
        <v>6740477.16</v>
      </c>
      <c r="E16" s="143">
        <v>6740477.16</v>
      </c>
      <c r="F16" s="108"/>
      <c r="G16" s="108"/>
      <c r="H16" s="51"/>
      <c r="I16" s="108"/>
      <c r="J16" s="143"/>
      <c r="K16" s="143"/>
      <c r="L16" s="143"/>
      <c r="M16" s="108"/>
      <c r="N16" s="143"/>
      <c r="O16" s="143"/>
      <c r="P16" s="143"/>
    </row>
    <row r="17" ht="20.25" customHeight="1" spans="1:16">
      <c r="A17" s="29" t="s">
        <v>131</v>
      </c>
      <c r="B17" s="29" t="s">
        <v>132</v>
      </c>
      <c r="C17" s="143">
        <v>6740477.16</v>
      </c>
      <c r="D17" s="143">
        <v>6740477.16</v>
      </c>
      <c r="E17" s="143">
        <v>6740477.16</v>
      </c>
      <c r="F17" s="108"/>
      <c r="G17" s="108"/>
      <c r="H17" s="51"/>
      <c r="I17" s="108"/>
      <c r="J17" s="143"/>
      <c r="K17" s="143"/>
      <c r="L17" s="143"/>
      <c r="M17" s="108"/>
      <c r="N17" s="143"/>
      <c r="O17" s="51"/>
      <c r="P17" s="51"/>
    </row>
    <row r="18" ht="20.25" customHeight="1" spans="1:16">
      <c r="A18" s="29" t="s">
        <v>133</v>
      </c>
      <c r="B18" s="29" t="s">
        <v>134</v>
      </c>
      <c r="C18" s="143">
        <v>3888660.81</v>
      </c>
      <c r="D18" s="143">
        <v>3888660.81</v>
      </c>
      <c r="E18" s="143">
        <v>3638660.81</v>
      </c>
      <c r="F18" s="108">
        <v>250000</v>
      </c>
      <c r="G18" s="108"/>
      <c r="H18" s="51"/>
      <c r="I18" s="108"/>
      <c r="J18" s="143"/>
      <c r="K18" s="143"/>
      <c r="L18" s="143"/>
      <c r="M18" s="108"/>
      <c r="N18" s="143"/>
      <c r="O18" s="143"/>
      <c r="P18" s="143"/>
    </row>
    <row r="19" ht="20.25" customHeight="1" spans="1:16">
      <c r="A19" s="29" t="s">
        <v>135</v>
      </c>
      <c r="B19" s="29" t="s">
        <v>136</v>
      </c>
      <c r="C19" s="143">
        <v>3888660.81</v>
      </c>
      <c r="D19" s="143">
        <v>3888660.81</v>
      </c>
      <c r="E19" s="143">
        <v>3638660.81</v>
      </c>
      <c r="F19" s="108">
        <v>250000</v>
      </c>
      <c r="G19" s="108"/>
      <c r="H19" s="51"/>
      <c r="I19" s="108"/>
      <c r="J19" s="143"/>
      <c r="K19" s="143"/>
      <c r="L19" s="143"/>
      <c r="M19" s="108"/>
      <c r="N19" s="143"/>
      <c r="O19" s="51"/>
      <c r="P19" s="51"/>
    </row>
    <row r="20" ht="20.25" customHeight="1" spans="1:16">
      <c r="A20" s="29" t="s">
        <v>137</v>
      </c>
      <c r="B20" s="29" t="s">
        <v>138</v>
      </c>
      <c r="C20" s="143">
        <v>3068554.54</v>
      </c>
      <c r="D20" s="143">
        <v>3068554.54</v>
      </c>
      <c r="E20" s="143">
        <v>3008554.54</v>
      </c>
      <c r="F20" s="108">
        <v>60000</v>
      </c>
      <c r="G20" s="108"/>
      <c r="H20" s="51"/>
      <c r="I20" s="108"/>
      <c r="J20" s="143"/>
      <c r="K20" s="143"/>
      <c r="L20" s="143"/>
      <c r="M20" s="108"/>
      <c r="N20" s="143"/>
      <c r="O20" s="143"/>
      <c r="P20" s="143"/>
    </row>
    <row r="21" ht="20.25" customHeight="1" spans="1:16">
      <c r="A21" s="29" t="s">
        <v>139</v>
      </c>
      <c r="B21" s="29" t="s">
        <v>140</v>
      </c>
      <c r="C21" s="143">
        <v>3068554.54</v>
      </c>
      <c r="D21" s="143">
        <v>3068554.54</v>
      </c>
      <c r="E21" s="143">
        <v>3008554.54</v>
      </c>
      <c r="F21" s="108">
        <v>60000</v>
      </c>
      <c r="G21" s="108"/>
      <c r="H21" s="51"/>
      <c r="I21" s="108"/>
      <c r="J21" s="143"/>
      <c r="K21" s="143"/>
      <c r="L21" s="143"/>
      <c r="M21" s="108"/>
      <c r="N21" s="143"/>
      <c r="O21" s="51"/>
      <c r="P21" s="51"/>
    </row>
    <row r="22" ht="20.25" customHeight="1" spans="1:16">
      <c r="A22" s="29" t="s">
        <v>141</v>
      </c>
      <c r="B22" s="29" t="s">
        <v>142</v>
      </c>
      <c r="C22" s="143">
        <v>6245700</v>
      </c>
      <c r="D22" s="143">
        <v>6245700</v>
      </c>
      <c r="E22" s="143"/>
      <c r="F22" s="108">
        <v>6245700</v>
      </c>
      <c r="G22" s="108"/>
      <c r="H22" s="51"/>
      <c r="I22" s="108"/>
      <c r="J22" s="143"/>
      <c r="K22" s="143"/>
      <c r="L22" s="143"/>
      <c r="M22" s="108"/>
      <c r="N22" s="143"/>
      <c r="O22" s="143"/>
      <c r="P22" s="143"/>
    </row>
    <row r="23" ht="20.25" customHeight="1" spans="1:16">
      <c r="A23" s="29" t="s">
        <v>143</v>
      </c>
      <c r="B23" s="29" t="s">
        <v>144</v>
      </c>
      <c r="C23" s="143">
        <v>6245700</v>
      </c>
      <c r="D23" s="143">
        <v>6245700</v>
      </c>
      <c r="E23" s="143"/>
      <c r="F23" s="108">
        <v>6245700</v>
      </c>
      <c r="G23" s="108"/>
      <c r="H23" s="51"/>
      <c r="I23" s="108"/>
      <c r="J23" s="143"/>
      <c r="K23" s="143"/>
      <c r="L23" s="143"/>
      <c r="M23" s="108"/>
      <c r="N23" s="143"/>
      <c r="O23" s="51"/>
      <c r="P23" s="51"/>
    </row>
    <row r="24" ht="20.25" customHeight="1" spans="1:16">
      <c r="A24" s="29" t="s">
        <v>145</v>
      </c>
      <c r="B24" s="29" t="s">
        <v>146</v>
      </c>
      <c r="C24" s="143">
        <v>6000000</v>
      </c>
      <c r="D24" s="143">
        <v>6000000</v>
      </c>
      <c r="E24" s="143"/>
      <c r="F24" s="108">
        <v>6000000</v>
      </c>
      <c r="G24" s="108"/>
      <c r="H24" s="51"/>
      <c r="I24" s="108"/>
      <c r="J24" s="143"/>
      <c r="K24" s="143"/>
      <c r="L24" s="143"/>
      <c r="M24" s="108"/>
      <c r="N24" s="143"/>
      <c r="O24" s="143"/>
      <c r="P24" s="143"/>
    </row>
    <row r="25" ht="20.25" customHeight="1" spans="1:16">
      <c r="A25" s="29" t="s">
        <v>147</v>
      </c>
      <c r="B25" s="29" t="s">
        <v>148</v>
      </c>
      <c r="C25" s="143">
        <v>6000000</v>
      </c>
      <c r="D25" s="143">
        <v>6000000</v>
      </c>
      <c r="E25" s="143"/>
      <c r="F25" s="108">
        <v>6000000</v>
      </c>
      <c r="G25" s="108"/>
      <c r="H25" s="51"/>
      <c r="I25" s="108"/>
      <c r="J25" s="143"/>
      <c r="K25" s="143"/>
      <c r="L25" s="143"/>
      <c r="M25" s="108"/>
      <c r="N25" s="143"/>
      <c r="O25" s="51"/>
      <c r="P25" s="51"/>
    </row>
    <row r="26" ht="20.25" customHeight="1" spans="1:16">
      <c r="A26" s="29" t="s">
        <v>149</v>
      </c>
      <c r="B26" s="29" t="s">
        <v>150</v>
      </c>
      <c r="C26" s="143">
        <v>109218239.88</v>
      </c>
      <c r="D26" s="143">
        <v>109218239.88</v>
      </c>
      <c r="E26" s="143">
        <v>109218239.88</v>
      </c>
      <c r="F26" s="108"/>
      <c r="G26" s="108"/>
      <c r="H26" s="51"/>
      <c r="I26" s="108"/>
      <c r="J26" s="143"/>
      <c r="K26" s="143"/>
      <c r="L26" s="143"/>
      <c r="M26" s="108"/>
      <c r="N26" s="143"/>
      <c r="O26" s="143"/>
      <c r="P26" s="143"/>
    </row>
    <row r="27" ht="20.25" customHeight="1" spans="1:16">
      <c r="A27" s="29" t="s">
        <v>151</v>
      </c>
      <c r="B27" s="29" t="s">
        <v>152</v>
      </c>
      <c r="C27" s="143">
        <v>107546704.2</v>
      </c>
      <c r="D27" s="143">
        <v>107546704.2</v>
      </c>
      <c r="E27" s="143">
        <v>107546704.2</v>
      </c>
      <c r="F27" s="108"/>
      <c r="G27" s="108"/>
      <c r="H27" s="51"/>
      <c r="I27" s="108"/>
      <c r="J27" s="143"/>
      <c r="K27" s="143"/>
      <c r="L27" s="143"/>
      <c r="M27" s="108"/>
      <c r="N27" s="143"/>
      <c r="O27" s="143"/>
      <c r="P27" s="143"/>
    </row>
    <row r="28" ht="20.25" customHeight="1" spans="1:16">
      <c r="A28" s="29" t="s">
        <v>153</v>
      </c>
      <c r="B28" s="29" t="s">
        <v>154</v>
      </c>
      <c r="C28" s="143">
        <v>28694624.8</v>
      </c>
      <c r="D28" s="143">
        <v>28694624.8</v>
      </c>
      <c r="E28" s="143">
        <v>28694624.8</v>
      </c>
      <c r="F28" s="108"/>
      <c r="G28" s="108"/>
      <c r="H28" s="51"/>
      <c r="I28" s="108"/>
      <c r="J28" s="143"/>
      <c r="K28" s="143"/>
      <c r="L28" s="143"/>
      <c r="M28" s="108"/>
      <c r="N28" s="143"/>
      <c r="O28" s="51"/>
      <c r="P28" s="51"/>
    </row>
    <row r="29" ht="20.25" customHeight="1" spans="1:16">
      <c r="A29" s="29" t="s">
        <v>155</v>
      </c>
      <c r="B29" s="29" t="s">
        <v>156</v>
      </c>
      <c r="C29" s="143">
        <v>69555088.12</v>
      </c>
      <c r="D29" s="143">
        <v>69555088.12</v>
      </c>
      <c r="E29" s="143">
        <v>69555088.12</v>
      </c>
      <c r="F29" s="108"/>
      <c r="G29" s="108"/>
      <c r="H29" s="51"/>
      <c r="I29" s="108"/>
      <c r="J29" s="143"/>
      <c r="K29" s="143"/>
      <c r="L29" s="143"/>
      <c r="M29" s="108"/>
      <c r="N29" s="143"/>
      <c r="O29" s="51"/>
      <c r="P29" s="51"/>
    </row>
    <row r="30" ht="20.25" customHeight="1" spans="1:16">
      <c r="A30" s="29" t="s">
        <v>157</v>
      </c>
      <c r="B30" s="29" t="s">
        <v>158</v>
      </c>
      <c r="C30" s="143">
        <v>9296991.28</v>
      </c>
      <c r="D30" s="143">
        <v>9296991.28</v>
      </c>
      <c r="E30" s="143">
        <v>9296991.28</v>
      </c>
      <c r="F30" s="108"/>
      <c r="G30" s="108"/>
      <c r="H30" s="51"/>
      <c r="I30" s="108"/>
      <c r="J30" s="143"/>
      <c r="K30" s="143"/>
      <c r="L30" s="143"/>
      <c r="M30" s="108"/>
      <c r="N30" s="143"/>
      <c r="O30" s="51"/>
      <c r="P30" s="51"/>
    </row>
    <row r="31" ht="20.25" customHeight="1" spans="1:16">
      <c r="A31" s="29" t="s">
        <v>159</v>
      </c>
      <c r="B31" s="29" t="s">
        <v>160</v>
      </c>
      <c r="C31" s="143">
        <v>1671535.68</v>
      </c>
      <c r="D31" s="143">
        <v>1671535.68</v>
      </c>
      <c r="E31" s="143">
        <v>1671535.68</v>
      </c>
      <c r="F31" s="108"/>
      <c r="G31" s="108"/>
      <c r="H31" s="51"/>
      <c r="I31" s="108"/>
      <c r="J31" s="143"/>
      <c r="K31" s="143"/>
      <c r="L31" s="143"/>
      <c r="M31" s="108"/>
      <c r="N31" s="143"/>
      <c r="O31" s="143"/>
      <c r="P31" s="143"/>
    </row>
    <row r="32" ht="20.25" customHeight="1" spans="1:16">
      <c r="A32" s="29" t="s">
        <v>161</v>
      </c>
      <c r="B32" s="29" t="s">
        <v>162</v>
      </c>
      <c r="C32" s="143">
        <v>1671535.68</v>
      </c>
      <c r="D32" s="143">
        <v>1671535.68</v>
      </c>
      <c r="E32" s="143">
        <v>1671535.68</v>
      </c>
      <c r="F32" s="108"/>
      <c r="G32" s="108"/>
      <c r="H32" s="51"/>
      <c r="I32" s="108"/>
      <c r="J32" s="143"/>
      <c r="K32" s="143"/>
      <c r="L32" s="143"/>
      <c r="M32" s="108"/>
      <c r="N32" s="143"/>
      <c r="O32" s="51"/>
      <c r="P32" s="51"/>
    </row>
    <row r="33" ht="20.25" customHeight="1" spans="1:16">
      <c r="A33" s="29" t="s">
        <v>163</v>
      </c>
      <c r="B33" s="29" t="s">
        <v>164</v>
      </c>
      <c r="C33" s="143">
        <v>31105663.49</v>
      </c>
      <c r="D33" s="143">
        <v>31105663.49</v>
      </c>
      <c r="E33" s="143">
        <v>31105663.49</v>
      </c>
      <c r="F33" s="108"/>
      <c r="G33" s="108"/>
      <c r="H33" s="51"/>
      <c r="I33" s="108"/>
      <c r="J33" s="143"/>
      <c r="K33" s="143"/>
      <c r="L33" s="143"/>
      <c r="M33" s="108"/>
      <c r="N33" s="143"/>
      <c r="O33" s="143"/>
      <c r="P33" s="143"/>
    </row>
    <row r="34" ht="20.25" customHeight="1" spans="1:16">
      <c r="A34" s="29" t="s">
        <v>165</v>
      </c>
      <c r="B34" s="29" t="s">
        <v>166</v>
      </c>
      <c r="C34" s="143">
        <v>31105663.49</v>
      </c>
      <c r="D34" s="143">
        <v>31105663.49</v>
      </c>
      <c r="E34" s="143">
        <v>31105663.49</v>
      </c>
      <c r="F34" s="108"/>
      <c r="G34" s="108"/>
      <c r="H34" s="51"/>
      <c r="I34" s="108"/>
      <c r="J34" s="143"/>
      <c r="K34" s="143"/>
      <c r="L34" s="143"/>
      <c r="M34" s="108"/>
      <c r="N34" s="143"/>
      <c r="O34" s="143"/>
      <c r="P34" s="143"/>
    </row>
    <row r="35" ht="20.25" customHeight="1" spans="1:16">
      <c r="A35" s="29" t="s">
        <v>167</v>
      </c>
      <c r="B35" s="29" t="s">
        <v>168</v>
      </c>
      <c r="C35" s="143">
        <v>418671.1</v>
      </c>
      <c r="D35" s="143">
        <v>418671.1</v>
      </c>
      <c r="E35" s="143">
        <v>418671.1</v>
      </c>
      <c r="F35" s="108"/>
      <c r="G35" s="108"/>
      <c r="H35" s="51"/>
      <c r="I35" s="108"/>
      <c r="J35" s="143"/>
      <c r="K35" s="143"/>
      <c r="L35" s="143"/>
      <c r="M35" s="108"/>
      <c r="N35" s="143"/>
      <c r="O35" s="51"/>
      <c r="P35" s="51"/>
    </row>
    <row r="36" ht="20.25" customHeight="1" spans="1:16">
      <c r="A36" s="29" t="s">
        <v>169</v>
      </c>
      <c r="B36" s="29" t="s">
        <v>170</v>
      </c>
      <c r="C36" s="143">
        <v>28467335.37</v>
      </c>
      <c r="D36" s="143">
        <v>28467335.37</v>
      </c>
      <c r="E36" s="143">
        <v>28467335.37</v>
      </c>
      <c r="F36" s="108"/>
      <c r="G36" s="108"/>
      <c r="H36" s="51"/>
      <c r="I36" s="108"/>
      <c r="J36" s="143"/>
      <c r="K36" s="143"/>
      <c r="L36" s="143"/>
      <c r="M36" s="108"/>
      <c r="N36" s="143"/>
      <c r="O36" s="51"/>
      <c r="P36" s="51"/>
    </row>
    <row r="37" ht="20.25" customHeight="1" spans="1:16">
      <c r="A37" s="29" t="s">
        <v>171</v>
      </c>
      <c r="B37" s="29" t="s">
        <v>172</v>
      </c>
      <c r="C37" s="143">
        <v>2219657.02</v>
      </c>
      <c r="D37" s="143">
        <v>2219657.02</v>
      </c>
      <c r="E37" s="143">
        <v>2219657.02</v>
      </c>
      <c r="F37" s="108"/>
      <c r="G37" s="108"/>
      <c r="H37" s="51"/>
      <c r="I37" s="108"/>
      <c r="J37" s="143"/>
      <c r="K37" s="143"/>
      <c r="L37" s="143"/>
      <c r="M37" s="108"/>
      <c r="N37" s="143"/>
      <c r="O37" s="51"/>
      <c r="P37" s="51"/>
    </row>
    <row r="38" ht="20.25" customHeight="1" spans="1:16">
      <c r="A38" s="29" t="s">
        <v>173</v>
      </c>
      <c r="B38" s="29" t="s">
        <v>174</v>
      </c>
      <c r="C38" s="143">
        <v>52166316.09</v>
      </c>
      <c r="D38" s="143">
        <v>52166316.09</v>
      </c>
      <c r="E38" s="143">
        <v>52166316.09</v>
      </c>
      <c r="F38" s="108"/>
      <c r="G38" s="108"/>
      <c r="H38" s="51"/>
      <c r="I38" s="108"/>
      <c r="J38" s="143"/>
      <c r="K38" s="143"/>
      <c r="L38" s="143"/>
      <c r="M38" s="108"/>
      <c r="N38" s="143"/>
      <c r="O38" s="143"/>
      <c r="P38" s="143"/>
    </row>
    <row r="39" ht="20.25" customHeight="1" spans="1:16">
      <c r="A39" s="29" t="s">
        <v>175</v>
      </c>
      <c r="B39" s="29" t="s">
        <v>176</v>
      </c>
      <c r="C39" s="143">
        <v>52166316.09</v>
      </c>
      <c r="D39" s="143">
        <v>52166316.09</v>
      </c>
      <c r="E39" s="143">
        <v>52166316.09</v>
      </c>
      <c r="F39" s="108"/>
      <c r="G39" s="108"/>
      <c r="H39" s="51"/>
      <c r="I39" s="108"/>
      <c r="J39" s="143"/>
      <c r="K39" s="143"/>
      <c r="L39" s="143"/>
      <c r="M39" s="108"/>
      <c r="N39" s="143"/>
      <c r="O39" s="143"/>
      <c r="P39" s="143"/>
    </row>
    <row r="40" ht="20.25" customHeight="1" spans="1:16">
      <c r="A40" s="29" t="s">
        <v>177</v>
      </c>
      <c r="B40" s="29" t="s">
        <v>178</v>
      </c>
      <c r="C40" s="143">
        <v>52166316.09</v>
      </c>
      <c r="D40" s="143">
        <v>52166316.09</v>
      </c>
      <c r="E40" s="143">
        <v>52166316.09</v>
      </c>
      <c r="F40" s="108"/>
      <c r="G40" s="108"/>
      <c r="H40" s="51"/>
      <c r="I40" s="108"/>
      <c r="J40" s="143"/>
      <c r="K40" s="143"/>
      <c r="L40" s="143"/>
      <c r="M40" s="108"/>
      <c r="N40" s="143"/>
      <c r="O40" s="51"/>
      <c r="P40" s="51"/>
    </row>
    <row r="41" ht="17.25" customHeight="1" spans="1:16">
      <c r="A41" s="33" t="s">
        <v>179</v>
      </c>
      <c r="B41" s="186" t="s">
        <v>179</v>
      </c>
      <c r="C41" s="143">
        <v>783835747.04</v>
      </c>
      <c r="D41" s="143">
        <v>782295847.04</v>
      </c>
      <c r="E41" s="143">
        <v>738298237.04</v>
      </c>
      <c r="F41" s="143">
        <v>43997610</v>
      </c>
      <c r="G41" s="108"/>
      <c r="H41" s="185"/>
      <c r="I41" s="143">
        <v>1539900</v>
      </c>
      <c r="J41" s="143"/>
      <c r="K41" s="143"/>
      <c r="L41" s="143"/>
      <c r="M41" s="143"/>
      <c r="N41" s="143"/>
      <c r="O41" s="143"/>
      <c r="P41" s="143"/>
    </row>
  </sheetData>
  <mergeCells count="11">
    <mergeCell ref="A2:P2"/>
    <mergeCell ref="A3:L3"/>
    <mergeCell ref="D4:F4"/>
    <mergeCell ref="J4:P4"/>
    <mergeCell ref="A41:B4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H16" sqref="H16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16384" width="10.6666666666667" style="38" customWidth="1"/>
  </cols>
  <sheetData>
    <row r="1" customHeight="1" spans="1:4">
      <c r="A1" s="171"/>
      <c r="B1" s="171"/>
      <c r="C1" s="171"/>
      <c r="D1" s="39" t="s">
        <v>180</v>
      </c>
    </row>
    <row r="2" ht="31.5" customHeight="1" spans="1:4">
      <c r="A2" s="55" t="s">
        <v>181</v>
      </c>
      <c r="B2" s="172"/>
      <c r="C2" s="172"/>
      <c r="D2" s="172"/>
    </row>
    <row r="3" ht="17.25" customHeight="1" spans="1:4">
      <c r="A3" s="6" t="s">
        <v>2</v>
      </c>
      <c r="B3" s="173"/>
      <c r="C3" s="173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7" t="s">
        <v>7</v>
      </c>
      <c r="C5" s="17" t="s">
        <v>182</v>
      </c>
      <c r="D5" s="11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4" t="s">
        <v>183</v>
      </c>
      <c r="B7" s="143">
        <v>782295847.04</v>
      </c>
      <c r="C7" s="175" t="s">
        <v>184</v>
      </c>
      <c r="D7" s="108">
        <v>782295847.04</v>
      </c>
    </row>
    <row r="8" ht="17.25" customHeight="1" spans="1:4">
      <c r="A8" s="60" t="s">
        <v>185</v>
      </c>
      <c r="B8" s="143">
        <v>782295847.04</v>
      </c>
      <c r="C8" s="175" t="s">
        <v>186</v>
      </c>
      <c r="D8" s="108">
        <v>589805627.58</v>
      </c>
    </row>
    <row r="9" ht="17.25" customHeight="1" spans="1:4">
      <c r="A9" s="60" t="s">
        <v>187</v>
      </c>
      <c r="B9" s="108"/>
      <c r="C9" s="175" t="s">
        <v>188</v>
      </c>
      <c r="D9" s="108">
        <v>109218239.88</v>
      </c>
    </row>
    <row r="10" ht="17.25" customHeight="1" spans="1:4">
      <c r="A10" s="60" t="s">
        <v>189</v>
      </c>
      <c r="B10" s="108"/>
      <c r="C10" s="175" t="s">
        <v>190</v>
      </c>
      <c r="D10" s="108">
        <v>31105663.49</v>
      </c>
    </row>
    <row r="11" ht="17.25" customHeight="1" spans="1:4">
      <c r="A11" s="60" t="s">
        <v>191</v>
      </c>
      <c r="B11" s="108"/>
      <c r="C11" s="175" t="s">
        <v>192</v>
      </c>
      <c r="D11" s="108">
        <v>52166316.09</v>
      </c>
    </row>
    <row r="12" ht="17.25" customHeight="1" spans="1:4">
      <c r="A12" s="60" t="s">
        <v>185</v>
      </c>
      <c r="B12" s="143"/>
      <c r="C12" s="149"/>
      <c r="D12" s="143"/>
    </row>
    <row r="13" customHeight="1" spans="1:4">
      <c r="A13" s="149" t="s">
        <v>187</v>
      </c>
      <c r="B13" s="143"/>
      <c r="C13" s="176"/>
      <c r="D13" s="177"/>
    </row>
    <row r="14" customHeight="1" spans="1:4">
      <c r="A14" s="149" t="s">
        <v>189</v>
      </c>
      <c r="B14" s="177"/>
      <c r="C14" s="176"/>
      <c r="D14" s="177"/>
    </row>
    <row r="15" customHeight="1" spans="1:4">
      <c r="A15" s="176"/>
      <c r="B15" s="177"/>
      <c r="C15" s="149" t="s">
        <v>193</v>
      </c>
      <c r="D15" s="177"/>
    </row>
    <row r="16" ht="17.25" customHeight="1" spans="1:4">
      <c r="A16" s="178" t="s">
        <v>194</v>
      </c>
      <c r="B16" s="179">
        <v>782295847.04</v>
      </c>
      <c r="C16" s="176" t="s">
        <v>30</v>
      </c>
      <c r="D16" s="179">
        <v>782295847.04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1"/>
  <sheetViews>
    <sheetView workbookViewId="0">
      <selection activeCell="F9" sqref="F9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5"/>
      <c r="F1" s="65"/>
      <c r="G1" s="39" t="s">
        <v>195</v>
      </c>
    </row>
    <row r="2" ht="39" customHeight="1" spans="1:7">
      <c r="A2" s="116" t="s">
        <v>196</v>
      </c>
      <c r="B2" s="116"/>
      <c r="C2" s="116"/>
      <c r="D2" s="116"/>
      <c r="E2" s="116"/>
      <c r="F2" s="116"/>
      <c r="G2" s="116"/>
    </row>
    <row r="3" ht="18" customHeight="1" spans="1:7">
      <c r="A3" s="6" t="s">
        <v>2</v>
      </c>
      <c r="F3" s="113"/>
      <c r="G3" s="109" t="s">
        <v>3</v>
      </c>
    </row>
    <row r="4" ht="20.25" customHeight="1" spans="1:7">
      <c r="A4" s="166" t="s">
        <v>197</v>
      </c>
      <c r="B4" s="167"/>
      <c r="C4" s="117" t="s">
        <v>36</v>
      </c>
      <c r="D4" s="147" t="s">
        <v>105</v>
      </c>
      <c r="E4" s="13"/>
      <c r="F4" s="14"/>
      <c r="G4" s="139" t="s">
        <v>103</v>
      </c>
    </row>
    <row r="5" ht="20.25" customHeight="1" spans="1:7">
      <c r="A5" s="168" t="s">
        <v>101</v>
      </c>
      <c r="B5" s="168" t="s">
        <v>102</v>
      </c>
      <c r="C5" s="20"/>
      <c r="D5" s="71" t="s">
        <v>38</v>
      </c>
      <c r="E5" s="71" t="s">
        <v>198</v>
      </c>
      <c r="F5" s="71" t="s">
        <v>199</v>
      </c>
      <c r="G5" s="105"/>
    </row>
    <row r="6" ht="13.5" customHeight="1" spans="1:7">
      <c r="A6" s="168" t="s">
        <v>200</v>
      </c>
      <c r="B6" s="168" t="s">
        <v>201</v>
      </c>
      <c r="C6" s="168" t="s">
        <v>202</v>
      </c>
      <c r="D6" s="71"/>
      <c r="E6" s="168" t="s">
        <v>203</v>
      </c>
      <c r="F6" s="168" t="s">
        <v>204</v>
      </c>
      <c r="G6" s="168" t="s">
        <v>205</v>
      </c>
    </row>
    <row r="7" ht="18" customHeight="1" spans="1:7">
      <c r="A7" s="29" t="s">
        <v>111</v>
      </c>
      <c r="B7" s="29" t="s">
        <v>112</v>
      </c>
      <c r="C7" s="142">
        <v>589805627.58</v>
      </c>
      <c r="D7" s="142">
        <v>545808017.58</v>
      </c>
      <c r="E7" s="142">
        <v>524515137.61</v>
      </c>
      <c r="F7" s="142">
        <v>21292879.97</v>
      </c>
      <c r="G7" s="142">
        <v>43997610</v>
      </c>
    </row>
    <row r="8" ht="18" customHeight="1" spans="1:7">
      <c r="A8" s="29" t="s">
        <v>113</v>
      </c>
      <c r="B8" s="29" t="s">
        <v>114</v>
      </c>
      <c r="C8" s="142">
        <v>8541769.36</v>
      </c>
      <c r="D8" s="142">
        <v>7247659.36</v>
      </c>
      <c r="E8" s="142">
        <v>6808713.22</v>
      </c>
      <c r="F8" s="142">
        <v>438946.14</v>
      </c>
      <c r="G8" s="142">
        <v>1294110</v>
      </c>
    </row>
    <row r="9" ht="18" customHeight="1" spans="1:7">
      <c r="A9" s="29" t="s">
        <v>115</v>
      </c>
      <c r="B9" s="29" t="s">
        <v>116</v>
      </c>
      <c r="C9" s="142">
        <v>7247659.36</v>
      </c>
      <c r="D9" s="142">
        <v>7247659.36</v>
      </c>
      <c r="E9" s="142">
        <v>6808713.22</v>
      </c>
      <c r="F9" s="142">
        <v>438946.14</v>
      </c>
      <c r="G9" s="142"/>
    </row>
    <row r="10" ht="18" customHeight="1" spans="1:7">
      <c r="A10" s="29" t="s">
        <v>117</v>
      </c>
      <c r="B10" s="29" t="s">
        <v>118</v>
      </c>
      <c r="C10" s="142">
        <v>1294110</v>
      </c>
      <c r="D10" s="142"/>
      <c r="E10" s="142"/>
      <c r="F10" s="142"/>
      <c r="G10" s="142">
        <v>1294110</v>
      </c>
    </row>
    <row r="11" ht="18" customHeight="1" spans="1:7">
      <c r="A11" s="29" t="s">
        <v>119</v>
      </c>
      <c r="B11" s="29" t="s">
        <v>120</v>
      </c>
      <c r="C11" s="142">
        <v>555320465.71</v>
      </c>
      <c r="D11" s="142">
        <v>525172665.71</v>
      </c>
      <c r="E11" s="142">
        <v>504929344.58</v>
      </c>
      <c r="F11" s="142">
        <v>20243321.13</v>
      </c>
      <c r="G11" s="142">
        <v>30147800</v>
      </c>
    </row>
    <row r="12" ht="18" customHeight="1" spans="1:7">
      <c r="A12" s="29" t="s">
        <v>121</v>
      </c>
      <c r="B12" s="29" t="s">
        <v>122</v>
      </c>
      <c r="C12" s="142">
        <v>24584582.92</v>
      </c>
      <c r="D12" s="142">
        <v>20536782.92</v>
      </c>
      <c r="E12" s="142">
        <v>13964609.24</v>
      </c>
      <c r="F12" s="142">
        <v>6572173.68</v>
      </c>
      <c r="G12" s="142">
        <v>4047800</v>
      </c>
    </row>
    <row r="13" ht="18" customHeight="1" spans="1:7">
      <c r="A13" s="29" t="s">
        <v>123</v>
      </c>
      <c r="B13" s="29" t="s">
        <v>124</v>
      </c>
      <c r="C13" s="142">
        <v>356435849.77</v>
      </c>
      <c r="D13" s="142">
        <v>349435849.77</v>
      </c>
      <c r="E13" s="142">
        <v>343148369.01</v>
      </c>
      <c r="F13" s="142">
        <v>6287480.76</v>
      </c>
      <c r="G13" s="142">
        <v>7000000</v>
      </c>
    </row>
    <row r="14" ht="18" customHeight="1" spans="1:7">
      <c r="A14" s="29" t="s">
        <v>125</v>
      </c>
      <c r="B14" s="29" t="s">
        <v>126</v>
      </c>
      <c r="C14" s="142">
        <v>131107814.3</v>
      </c>
      <c r="D14" s="142">
        <v>131107814.3</v>
      </c>
      <c r="E14" s="142">
        <v>128539153.19</v>
      </c>
      <c r="F14" s="142">
        <v>2568661.11</v>
      </c>
      <c r="G14" s="142"/>
    </row>
    <row r="15" ht="18" customHeight="1" spans="1:7">
      <c r="A15" s="29" t="s">
        <v>127</v>
      </c>
      <c r="B15" s="29" t="s">
        <v>128</v>
      </c>
      <c r="C15" s="142">
        <v>43192218.72</v>
      </c>
      <c r="D15" s="142">
        <v>24092218.72</v>
      </c>
      <c r="E15" s="142">
        <v>19277213.14</v>
      </c>
      <c r="F15" s="142">
        <v>4815005.58</v>
      </c>
      <c r="G15" s="142">
        <v>19100000</v>
      </c>
    </row>
    <row r="16" ht="18" customHeight="1" spans="1:7">
      <c r="A16" s="29" t="s">
        <v>129</v>
      </c>
      <c r="B16" s="29" t="s">
        <v>130</v>
      </c>
      <c r="C16" s="142">
        <v>6740477.16</v>
      </c>
      <c r="D16" s="142">
        <v>6740477.16</v>
      </c>
      <c r="E16" s="142">
        <v>6314878.42</v>
      </c>
      <c r="F16" s="142">
        <v>425598.74</v>
      </c>
      <c r="G16" s="142"/>
    </row>
    <row r="17" ht="18" customHeight="1" spans="1:7">
      <c r="A17" s="29" t="s">
        <v>131</v>
      </c>
      <c r="B17" s="29" t="s">
        <v>132</v>
      </c>
      <c r="C17" s="142">
        <v>6740477.16</v>
      </c>
      <c r="D17" s="142">
        <v>6740477.16</v>
      </c>
      <c r="E17" s="142">
        <v>6314878.42</v>
      </c>
      <c r="F17" s="142">
        <v>425598.74</v>
      </c>
      <c r="G17" s="142"/>
    </row>
    <row r="18" ht="18" customHeight="1" spans="1:7">
      <c r="A18" s="29" t="s">
        <v>133</v>
      </c>
      <c r="B18" s="29" t="s">
        <v>134</v>
      </c>
      <c r="C18" s="142">
        <v>3888660.81</v>
      </c>
      <c r="D18" s="142">
        <v>3638660.81</v>
      </c>
      <c r="E18" s="142">
        <v>3570691.37</v>
      </c>
      <c r="F18" s="142">
        <v>67969.44</v>
      </c>
      <c r="G18" s="142">
        <v>250000</v>
      </c>
    </row>
    <row r="19" ht="18" customHeight="1" spans="1:7">
      <c r="A19" s="29" t="s">
        <v>135</v>
      </c>
      <c r="B19" s="29" t="s">
        <v>136</v>
      </c>
      <c r="C19" s="142">
        <v>3888660.81</v>
      </c>
      <c r="D19" s="142">
        <v>3638660.81</v>
      </c>
      <c r="E19" s="142">
        <v>3570691.37</v>
      </c>
      <c r="F19" s="142">
        <v>67969.44</v>
      </c>
      <c r="G19" s="142">
        <v>250000</v>
      </c>
    </row>
    <row r="20" ht="18" customHeight="1" spans="1:7">
      <c r="A20" s="29" t="s">
        <v>137</v>
      </c>
      <c r="B20" s="29" t="s">
        <v>138</v>
      </c>
      <c r="C20" s="142">
        <v>3068554.54</v>
      </c>
      <c r="D20" s="142">
        <v>3008554.54</v>
      </c>
      <c r="E20" s="142">
        <v>2891510.02</v>
      </c>
      <c r="F20" s="142">
        <v>117044.52</v>
      </c>
      <c r="G20" s="142">
        <v>60000</v>
      </c>
    </row>
    <row r="21" ht="18" customHeight="1" spans="1:7">
      <c r="A21" s="29" t="s">
        <v>139</v>
      </c>
      <c r="B21" s="29" t="s">
        <v>140</v>
      </c>
      <c r="C21" s="142">
        <v>3068554.54</v>
      </c>
      <c r="D21" s="142">
        <v>3008554.54</v>
      </c>
      <c r="E21" s="142">
        <v>2891510.02</v>
      </c>
      <c r="F21" s="142">
        <v>117044.52</v>
      </c>
      <c r="G21" s="142">
        <v>60000</v>
      </c>
    </row>
    <row r="22" ht="18" customHeight="1" spans="1:7">
      <c r="A22" s="29" t="s">
        <v>141</v>
      </c>
      <c r="B22" s="29" t="s">
        <v>142</v>
      </c>
      <c r="C22" s="142">
        <v>6245700</v>
      </c>
      <c r="D22" s="142"/>
      <c r="E22" s="142"/>
      <c r="F22" s="142"/>
      <c r="G22" s="142">
        <v>6245700</v>
      </c>
    </row>
    <row r="23" ht="18" customHeight="1" spans="1:7">
      <c r="A23" s="29" t="s">
        <v>143</v>
      </c>
      <c r="B23" s="29" t="s">
        <v>144</v>
      </c>
      <c r="C23" s="142">
        <v>6245700</v>
      </c>
      <c r="D23" s="142"/>
      <c r="E23" s="142"/>
      <c r="F23" s="142"/>
      <c r="G23" s="142">
        <v>6245700</v>
      </c>
    </row>
    <row r="24" ht="18" customHeight="1" spans="1:7">
      <c r="A24" s="29" t="s">
        <v>145</v>
      </c>
      <c r="B24" s="29" t="s">
        <v>146</v>
      </c>
      <c r="C24" s="142">
        <v>6000000</v>
      </c>
      <c r="D24" s="142"/>
      <c r="E24" s="142"/>
      <c r="F24" s="142"/>
      <c r="G24" s="142">
        <v>6000000</v>
      </c>
    </row>
    <row r="25" ht="18" customHeight="1" spans="1:7">
      <c r="A25" s="29" t="s">
        <v>147</v>
      </c>
      <c r="B25" s="29" t="s">
        <v>148</v>
      </c>
      <c r="C25" s="142">
        <v>6000000</v>
      </c>
      <c r="D25" s="142"/>
      <c r="E25" s="142"/>
      <c r="F25" s="142"/>
      <c r="G25" s="142">
        <v>6000000</v>
      </c>
    </row>
    <row r="26" ht="18" customHeight="1" spans="1:7">
      <c r="A26" s="29" t="s">
        <v>149</v>
      </c>
      <c r="B26" s="29" t="s">
        <v>150</v>
      </c>
      <c r="C26" s="142">
        <v>109218239.88</v>
      </c>
      <c r="D26" s="142">
        <v>109218239.88</v>
      </c>
      <c r="E26" s="142">
        <v>109218239.88</v>
      </c>
      <c r="F26" s="142"/>
      <c r="G26" s="142"/>
    </row>
    <row r="27" ht="18" customHeight="1" spans="1:7">
      <c r="A27" s="29" t="s">
        <v>151</v>
      </c>
      <c r="B27" s="29" t="s">
        <v>152</v>
      </c>
      <c r="C27" s="142">
        <v>107546704.2</v>
      </c>
      <c r="D27" s="142">
        <v>107546704.2</v>
      </c>
      <c r="E27" s="142">
        <v>107546704.2</v>
      </c>
      <c r="F27" s="142"/>
      <c r="G27" s="142"/>
    </row>
    <row r="28" ht="18" customHeight="1" spans="1:7">
      <c r="A28" s="29" t="s">
        <v>153</v>
      </c>
      <c r="B28" s="29" t="s">
        <v>154</v>
      </c>
      <c r="C28" s="142">
        <v>28694624.8</v>
      </c>
      <c r="D28" s="142">
        <v>28694624.8</v>
      </c>
      <c r="E28" s="142">
        <v>28694624.8</v>
      </c>
      <c r="F28" s="142"/>
      <c r="G28" s="142"/>
    </row>
    <row r="29" ht="18" customHeight="1" spans="1:7">
      <c r="A29" s="29" t="s">
        <v>155</v>
      </c>
      <c r="B29" s="29" t="s">
        <v>156</v>
      </c>
      <c r="C29" s="142">
        <v>69555088.12</v>
      </c>
      <c r="D29" s="142">
        <v>69555088.12</v>
      </c>
      <c r="E29" s="142">
        <v>69555088.12</v>
      </c>
      <c r="F29" s="142"/>
      <c r="G29" s="142"/>
    </row>
    <row r="30" ht="18" customHeight="1" spans="1:7">
      <c r="A30" s="29" t="s">
        <v>157</v>
      </c>
      <c r="B30" s="29" t="s">
        <v>158</v>
      </c>
      <c r="C30" s="142">
        <v>9296991.28</v>
      </c>
      <c r="D30" s="142">
        <v>9296991.28</v>
      </c>
      <c r="E30" s="142">
        <v>9296991.28</v>
      </c>
      <c r="F30" s="142"/>
      <c r="G30" s="142"/>
    </row>
    <row r="31" ht="18" customHeight="1" spans="1:7">
      <c r="A31" s="29" t="s">
        <v>159</v>
      </c>
      <c r="B31" s="29" t="s">
        <v>160</v>
      </c>
      <c r="C31" s="142">
        <v>1671535.68</v>
      </c>
      <c r="D31" s="142">
        <v>1671535.68</v>
      </c>
      <c r="E31" s="142">
        <v>1671535.68</v>
      </c>
      <c r="F31" s="142"/>
      <c r="G31" s="142"/>
    </row>
    <row r="32" ht="18" customHeight="1" spans="1:7">
      <c r="A32" s="29" t="s">
        <v>161</v>
      </c>
      <c r="B32" s="29" t="s">
        <v>162</v>
      </c>
      <c r="C32" s="142">
        <v>1671535.68</v>
      </c>
      <c r="D32" s="142">
        <v>1671535.68</v>
      </c>
      <c r="E32" s="142">
        <v>1671535.68</v>
      </c>
      <c r="F32" s="142"/>
      <c r="G32" s="142"/>
    </row>
    <row r="33" ht="18" customHeight="1" spans="1:7">
      <c r="A33" s="29" t="s">
        <v>163</v>
      </c>
      <c r="B33" s="29" t="s">
        <v>164</v>
      </c>
      <c r="C33" s="142">
        <v>31105663.49</v>
      </c>
      <c r="D33" s="142">
        <v>31105663.49</v>
      </c>
      <c r="E33" s="142">
        <v>31105663.49</v>
      </c>
      <c r="F33" s="142"/>
      <c r="G33" s="142"/>
    </row>
    <row r="34" ht="18" customHeight="1" spans="1:7">
      <c r="A34" s="29" t="s">
        <v>165</v>
      </c>
      <c r="B34" s="29" t="s">
        <v>166</v>
      </c>
      <c r="C34" s="142">
        <v>31105663.49</v>
      </c>
      <c r="D34" s="142">
        <v>31105663.49</v>
      </c>
      <c r="E34" s="142">
        <v>31105663.49</v>
      </c>
      <c r="F34" s="142"/>
      <c r="G34" s="142"/>
    </row>
    <row r="35" ht="18" customHeight="1" spans="1:7">
      <c r="A35" s="29" t="s">
        <v>167</v>
      </c>
      <c r="B35" s="29" t="s">
        <v>168</v>
      </c>
      <c r="C35" s="142">
        <v>418671.1</v>
      </c>
      <c r="D35" s="142">
        <v>418671.1</v>
      </c>
      <c r="E35" s="142">
        <v>418671.1</v>
      </c>
      <c r="F35" s="142"/>
      <c r="G35" s="142"/>
    </row>
    <row r="36" ht="18" customHeight="1" spans="1:7">
      <c r="A36" s="29" t="s">
        <v>169</v>
      </c>
      <c r="B36" s="29" t="s">
        <v>170</v>
      </c>
      <c r="C36" s="142">
        <v>28467335.37</v>
      </c>
      <c r="D36" s="142">
        <v>28467335.37</v>
      </c>
      <c r="E36" s="142">
        <v>28467335.37</v>
      </c>
      <c r="F36" s="142"/>
      <c r="G36" s="142"/>
    </row>
    <row r="37" ht="18" customHeight="1" spans="1:7">
      <c r="A37" s="29" t="s">
        <v>171</v>
      </c>
      <c r="B37" s="29" t="s">
        <v>172</v>
      </c>
      <c r="C37" s="142">
        <v>2219657.02</v>
      </c>
      <c r="D37" s="142">
        <v>2219657.02</v>
      </c>
      <c r="E37" s="142">
        <v>2219657.02</v>
      </c>
      <c r="F37" s="142"/>
      <c r="G37" s="142"/>
    </row>
    <row r="38" ht="18" customHeight="1" spans="1:7">
      <c r="A38" s="29" t="s">
        <v>173</v>
      </c>
      <c r="B38" s="29" t="s">
        <v>174</v>
      </c>
      <c r="C38" s="142">
        <v>52166316.09</v>
      </c>
      <c r="D38" s="142">
        <v>52166316.09</v>
      </c>
      <c r="E38" s="142">
        <v>52166316.09</v>
      </c>
      <c r="F38" s="142"/>
      <c r="G38" s="142"/>
    </row>
    <row r="39" ht="18" customHeight="1" spans="1:7">
      <c r="A39" s="29" t="s">
        <v>175</v>
      </c>
      <c r="B39" s="29" t="s">
        <v>176</v>
      </c>
      <c r="C39" s="142">
        <v>52166316.09</v>
      </c>
      <c r="D39" s="142">
        <v>52166316.09</v>
      </c>
      <c r="E39" s="142">
        <v>52166316.09</v>
      </c>
      <c r="F39" s="142"/>
      <c r="G39" s="142"/>
    </row>
    <row r="40" ht="18" customHeight="1" spans="1:7">
      <c r="A40" s="29" t="s">
        <v>177</v>
      </c>
      <c r="B40" s="29" t="s">
        <v>178</v>
      </c>
      <c r="C40" s="142">
        <v>52166316.09</v>
      </c>
      <c r="D40" s="142">
        <v>52166316.09</v>
      </c>
      <c r="E40" s="142">
        <v>52166316.09</v>
      </c>
      <c r="F40" s="142"/>
      <c r="G40" s="142"/>
    </row>
    <row r="41" ht="18" customHeight="1" spans="1:7">
      <c r="A41" s="169" t="s">
        <v>179</v>
      </c>
      <c r="B41" s="170" t="s">
        <v>179</v>
      </c>
      <c r="C41" s="141">
        <v>782295847.04</v>
      </c>
      <c r="D41" s="142">
        <v>738298237.04</v>
      </c>
      <c r="E41" s="141">
        <v>717005357.07</v>
      </c>
      <c r="F41" s="141">
        <v>21292879.97</v>
      </c>
      <c r="G41" s="141">
        <v>43997610</v>
      </c>
    </row>
  </sheetData>
  <mergeCells count="7">
    <mergeCell ref="A2:G2"/>
    <mergeCell ref="A3:E3"/>
    <mergeCell ref="A4:B4"/>
    <mergeCell ref="D4:F4"/>
    <mergeCell ref="A41:B4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N21" sqref="N21"/>
    </sheetView>
  </sheetViews>
  <sheetFormatPr defaultColWidth="10.6666666666667" defaultRowHeight="14.25" customHeight="1" outlineLevelRow="6" outlineLevelCol="5"/>
  <cols>
    <col min="1" max="2" width="32" style="156" customWidth="1"/>
    <col min="3" max="3" width="20.1666666666667" style="157" customWidth="1"/>
    <col min="4" max="5" width="30.6666666666667" style="158" customWidth="1"/>
    <col min="6" max="6" width="21.8333333333333" style="158" customWidth="1"/>
    <col min="7" max="16384" width="10.6666666666667" style="1" customWidth="1"/>
  </cols>
  <sheetData>
    <row r="1" s="1" customFormat="1" customHeight="1" spans="1:6">
      <c r="A1" s="159"/>
      <c r="B1" s="159"/>
      <c r="C1" s="69"/>
      <c r="F1" s="160" t="s">
        <v>206</v>
      </c>
    </row>
    <row r="2" ht="30" customHeight="1" spans="1:6">
      <c r="A2" s="161" t="s">
        <v>207</v>
      </c>
      <c r="B2" s="162"/>
      <c r="C2" s="162"/>
      <c r="D2" s="162"/>
      <c r="E2" s="162"/>
      <c r="F2" s="162"/>
    </row>
    <row r="3" s="1" customFormat="1" ht="15.75" customHeight="1" spans="1:6">
      <c r="A3" s="6" t="s">
        <v>2</v>
      </c>
      <c r="B3" s="159"/>
      <c r="C3" s="69"/>
      <c r="F3" s="160" t="s">
        <v>208</v>
      </c>
    </row>
    <row r="4" s="155" customFormat="1" ht="19.5" customHeight="1" spans="1:6">
      <c r="A4" s="11" t="s">
        <v>209</v>
      </c>
      <c r="B4" s="17" t="s">
        <v>210</v>
      </c>
      <c r="C4" s="12" t="s">
        <v>211</v>
      </c>
      <c r="D4" s="13"/>
      <c r="E4" s="14"/>
      <c r="F4" s="17" t="s">
        <v>212</v>
      </c>
    </row>
    <row r="5" s="155" customFormat="1" ht="19.5" customHeight="1" spans="1:6">
      <c r="A5" s="19"/>
      <c r="B5" s="20"/>
      <c r="C5" s="71" t="s">
        <v>38</v>
      </c>
      <c r="D5" s="71" t="s">
        <v>213</v>
      </c>
      <c r="E5" s="71" t="s">
        <v>214</v>
      </c>
      <c r="F5" s="20"/>
    </row>
    <row r="6" s="155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43">
        <v>441194</v>
      </c>
      <c r="B7" s="143">
        <v>0</v>
      </c>
      <c r="C7" s="165">
        <v>18000</v>
      </c>
      <c r="D7" s="143">
        <v>0</v>
      </c>
      <c r="E7" s="143">
        <v>18000</v>
      </c>
      <c r="F7" s="143">
        <v>423194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Y619"/>
  <sheetViews>
    <sheetView workbookViewId="0">
      <selection activeCell="G67" sqref="G67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5.3333333333333" style="1" customWidth="1"/>
    <col min="9" max="9" width="14.8333333333333" style="1" customWidth="1"/>
    <col min="10" max="10" width="18" style="1" customWidth="1"/>
    <col min="11" max="11" width="12.5" style="1" customWidth="1"/>
    <col min="12" max="12" width="13" style="1" customWidth="1"/>
    <col min="13" max="13" width="14.8333333333333" style="1" customWidth="1"/>
    <col min="14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4"/>
      <c r="D1" s="145"/>
      <c r="E1" s="145"/>
      <c r="F1" s="145"/>
      <c r="G1" s="145"/>
      <c r="H1" s="78"/>
      <c r="I1" s="78"/>
      <c r="J1" s="3"/>
      <c r="K1" s="78"/>
      <c r="L1" s="78"/>
      <c r="M1" s="78"/>
      <c r="N1" s="78"/>
      <c r="O1" s="3"/>
      <c r="P1" s="3"/>
      <c r="Q1" s="3"/>
      <c r="R1" s="78"/>
      <c r="V1" s="144"/>
      <c r="X1" s="39"/>
      <c r="Y1" s="64" t="s">
        <v>215</v>
      </c>
    </row>
    <row r="2" ht="27.75" customHeight="1" spans="1:25">
      <c r="A2" s="56" t="s">
        <v>216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2</v>
      </c>
      <c r="B3" s="146"/>
      <c r="C3" s="146"/>
      <c r="D3" s="146"/>
      <c r="E3" s="146"/>
      <c r="F3" s="146"/>
      <c r="G3" s="146"/>
      <c r="H3" s="80"/>
      <c r="I3" s="80"/>
      <c r="J3" s="8"/>
      <c r="K3" s="80"/>
      <c r="L3" s="80"/>
      <c r="M3" s="80"/>
      <c r="N3" s="80"/>
      <c r="O3" s="8"/>
      <c r="P3" s="8"/>
      <c r="Q3" s="8"/>
      <c r="R3" s="80"/>
      <c r="V3" s="144"/>
      <c r="X3" s="109"/>
      <c r="Y3" s="75" t="s">
        <v>208</v>
      </c>
    </row>
    <row r="4" ht="18" customHeight="1" spans="1:25">
      <c r="A4" s="10" t="s">
        <v>217</v>
      </c>
      <c r="B4" s="10" t="s">
        <v>218</v>
      </c>
      <c r="C4" s="10" t="s">
        <v>219</v>
      </c>
      <c r="D4" s="10" t="s">
        <v>220</v>
      </c>
      <c r="E4" s="10" t="s">
        <v>221</v>
      </c>
      <c r="F4" s="10" t="s">
        <v>222</v>
      </c>
      <c r="G4" s="10" t="s">
        <v>223</v>
      </c>
      <c r="H4" s="147" t="s">
        <v>224</v>
      </c>
      <c r="I4" s="96" t="s">
        <v>224</v>
      </c>
      <c r="J4" s="13"/>
      <c r="K4" s="96"/>
      <c r="L4" s="96"/>
      <c r="M4" s="96"/>
      <c r="N4" s="96"/>
      <c r="O4" s="13"/>
      <c r="P4" s="13"/>
      <c r="Q4" s="13"/>
      <c r="R4" s="95" t="s">
        <v>42</v>
      </c>
      <c r="S4" s="96" t="s">
        <v>43</v>
      </c>
      <c r="T4" s="96"/>
      <c r="U4" s="96"/>
      <c r="V4" s="96"/>
      <c r="W4" s="96"/>
      <c r="X4" s="13"/>
      <c r="Y4" s="150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225</v>
      </c>
      <c r="I5" s="147" t="s">
        <v>39</v>
      </c>
      <c r="J5" s="13"/>
      <c r="K5" s="96"/>
      <c r="L5" s="96"/>
      <c r="M5" s="96"/>
      <c r="N5" s="150"/>
      <c r="O5" s="12" t="s">
        <v>226</v>
      </c>
      <c r="P5" s="13"/>
      <c r="Q5" s="14"/>
      <c r="R5" s="10" t="s">
        <v>42</v>
      </c>
      <c r="S5" s="147" t="s">
        <v>43</v>
      </c>
      <c r="T5" s="95" t="s">
        <v>44</v>
      </c>
      <c r="U5" s="96" t="s">
        <v>43</v>
      </c>
      <c r="V5" s="95" t="s">
        <v>46</v>
      </c>
      <c r="W5" s="95" t="s">
        <v>47</v>
      </c>
      <c r="X5" s="13"/>
      <c r="Y5" s="152" t="s">
        <v>49</v>
      </c>
    </row>
    <row r="6" customHeight="1" spans="1:25">
      <c r="A6" s="28"/>
      <c r="B6" s="28"/>
      <c r="C6" s="28"/>
      <c r="D6" s="28"/>
      <c r="E6" s="28"/>
      <c r="F6" s="28"/>
      <c r="G6" s="28"/>
      <c r="H6" s="28"/>
      <c r="I6" s="151" t="s">
        <v>227</v>
      </c>
      <c r="J6" s="152" t="s">
        <v>228</v>
      </c>
      <c r="K6" s="10" t="s">
        <v>229</v>
      </c>
      <c r="L6" s="10" t="s">
        <v>230</v>
      </c>
      <c r="M6" s="10" t="s">
        <v>231</v>
      </c>
      <c r="N6" s="10" t="s">
        <v>232</v>
      </c>
      <c r="O6" s="10" t="s">
        <v>39</v>
      </c>
      <c r="P6" s="10" t="s">
        <v>40</v>
      </c>
      <c r="Q6" s="10" t="s">
        <v>41</v>
      </c>
      <c r="R6" s="28"/>
      <c r="S6" s="10" t="s">
        <v>38</v>
      </c>
      <c r="T6" s="10" t="s">
        <v>44</v>
      </c>
      <c r="U6" s="10" t="s">
        <v>233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8"/>
      <c r="B7" s="148"/>
      <c r="C7" s="148"/>
      <c r="D7" s="148"/>
      <c r="E7" s="148"/>
      <c r="F7" s="148"/>
      <c r="G7" s="148"/>
      <c r="H7" s="148"/>
      <c r="I7" s="99" t="s">
        <v>38</v>
      </c>
      <c r="J7" s="99" t="s">
        <v>234</v>
      </c>
      <c r="K7" s="18" t="s">
        <v>228</v>
      </c>
      <c r="L7" s="18" t="s">
        <v>230</v>
      </c>
      <c r="M7" s="18" t="s">
        <v>231</v>
      </c>
      <c r="N7" s="18" t="s">
        <v>232</v>
      </c>
      <c r="O7" s="18" t="s">
        <v>230</v>
      </c>
      <c r="P7" s="18" t="s">
        <v>231</v>
      </c>
      <c r="Q7" s="18" t="s">
        <v>232</v>
      </c>
      <c r="R7" s="18" t="s">
        <v>42</v>
      </c>
      <c r="S7" s="18" t="s">
        <v>38</v>
      </c>
      <c r="T7" s="18" t="s">
        <v>44</v>
      </c>
      <c r="U7" s="18" t="s">
        <v>233</v>
      </c>
      <c r="V7" s="18" t="s">
        <v>46</v>
      </c>
      <c r="W7" s="18" t="s">
        <v>47</v>
      </c>
      <c r="X7" s="20"/>
      <c r="Y7" s="18" t="s">
        <v>49</v>
      </c>
    </row>
    <row r="8" hidden="1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hidden="1" customHeight="1" spans="1:25">
      <c r="A9" s="149" t="s">
        <v>51</v>
      </c>
      <c r="B9" s="149"/>
      <c r="C9" s="149"/>
      <c r="D9" s="149"/>
      <c r="E9" s="149"/>
      <c r="F9" s="149"/>
      <c r="G9" s="149"/>
      <c r="H9" s="108">
        <v>738298237.04</v>
      </c>
      <c r="I9" s="108">
        <v>738298237.04</v>
      </c>
      <c r="J9" s="108"/>
      <c r="K9" s="108"/>
      <c r="L9" s="108"/>
      <c r="M9" s="108">
        <v>738298237.04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43"/>
      <c r="Y9" s="108"/>
    </row>
    <row r="10" ht="21" hidden="1" customHeight="1" spans="1:25">
      <c r="A10" s="149" t="s">
        <v>54</v>
      </c>
      <c r="B10" s="30" t="s">
        <v>235</v>
      </c>
      <c r="C10" s="30" t="s">
        <v>235</v>
      </c>
      <c r="D10" s="30" t="s">
        <v>235</v>
      </c>
      <c r="E10" s="30" t="s">
        <v>235</v>
      </c>
      <c r="F10" s="30" t="s">
        <v>235</v>
      </c>
      <c r="G10" s="30" t="s">
        <v>235</v>
      </c>
      <c r="H10" s="108">
        <v>10444532.17</v>
      </c>
      <c r="I10" s="108">
        <v>10444532.17</v>
      </c>
      <c r="J10" s="108"/>
      <c r="K10" s="108"/>
      <c r="L10" s="108"/>
      <c r="M10" s="108">
        <v>10444532.17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43"/>
      <c r="Y10" s="108"/>
    </row>
    <row r="11" ht="27.75" hidden="1" customHeight="1" spans="1:25">
      <c r="A11" s="30" t="s">
        <v>236</v>
      </c>
      <c r="B11" s="30" t="s">
        <v>237</v>
      </c>
      <c r="C11" s="30" t="s">
        <v>238</v>
      </c>
      <c r="D11" s="30" t="s">
        <v>115</v>
      </c>
      <c r="E11" s="30" t="s">
        <v>239</v>
      </c>
      <c r="F11" s="30" t="s">
        <v>240</v>
      </c>
      <c r="G11" s="30" t="s">
        <v>241</v>
      </c>
      <c r="H11" s="108">
        <v>757764</v>
      </c>
      <c r="I11" s="108">
        <v>757764</v>
      </c>
      <c r="J11" s="108"/>
      <c r="K11" s="108"/>
      <c r="L11" s="108"/>
      <c r="M11" s="108">
        <v>757764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43"/>
      <c r="Y11" s="108"/>
    </row>
    <row r="12" ht="27.75" hidden="1" customHeight="1" spans="1:25">
      <c r="A12" s="30" t="s">
        <v>236</v>
      </c>
      <c r="B12" s="30" t="s">
        <v>242</v>
      </c>
      <c r="C12" s="30" t="s">
        <v>243</v>
      </c>
      <c r="D12" s="30" t="s">
        <v>115</v>
      </c>
      <c r="E12" s="30" t="s">
        <v>239</v>
      </c>
      <c r="F12" s="30" t="s">
        <v>240</v>
      </c>
      <c r="G12" s="30" t="s">
        <v>241</v>
      </c>
      <c r="H12" s="108">
        <v>2433696</v>
      </c>
      <c r="I12" s="108">
        <v>2433696</v>
      </c>
      <c r="J12" s="108"/>
      <c r="K12" s="108"/>
      <c r="L12" s="108"/>
      <c r="M12" s="108">
        <v>2433696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43"/>
      <c r="Y12" s="108"/>
    </row>
    <row r="13" ht="27.75" hidden="1" customHeight="1" spans="1:25">
      <c r="A13" s="30" t="s">
        <v>236</v>
      </c>
      <c r="B13" s="30" t="s">
        <v>237</v>
      </c>
      <c r="C13" s="30" t="s">
        <v>238</v>
      </c>
      <c r="D13" s="30" t="s">
        <v>115</v>
      </c>
      <c r="E13" s="30" t="s">
        <v>239</v>
      </c>
      <c r="F13" s="30" t="s">
        <v>244</v>
      </c>
      <c r="G13" s="30" t="s">
        <v>245</v>
      </c>
      <c r="H13" s="108">
        <v>697092</v>
      </c>
      <c r="I13" s="108">
        <v>697092</v>
      </c>
      <c r="J13" s="108"/>
      <c r="K13" s="108"/>
      <c r="L13" s="108"/>
      <c r="M13" s="108">
        <v>697092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43"/>
      <c r="Y13" s="108"/>
    </row>
    <row r="14" ht="27.75" hidden="1" customHeight="1" spans="1:25">
      <c r="A14" s="30" t="s">
        <v>236</v>
      </c>
      <c r="B14" s="30" t="s">
        <v>242</v>
      </c>
      <c r="C14" s="30" t="s">
        <v>243</v>
      </c>
      <c r="D14" s="30" t="s">
        <v>115</v>
      </c>
      <c r="E14" s="30" t="s">
        <v>239</v>
      </c>
      <c r="F14" s="30" t="s">
        <v>244</v>
      </c>
      <c r="G14" s="30" t="s">
        <v>245</v>
      </c>
      <c r="H14" s="108">
        <v>118404</v>
      </c>
      <c r="I14" s="108">
        <v>118404</v>
      </c>
      <c r="J14" s="108"/>
      <c r="K14" s="108"/>
      <c r="L14" s="108"/>
      <c r="M14" s="108">
        <v>118404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43"/>
      <c r="Y14" s="108"/>
    </row>
    <row r="15" ht="27.75" hidden="1" customHeight="1" spans="1:25">
      <c r="A15" s="30" t="s">
        <v>236</v>
      </c>
      <c r="B15" s="30" t="s">
        <v>237</v>
      </c>
      <c r="C15" s="30" t="s">
        <v>238</v>
      </c>
      <c r="D15" s="30" t="s">
        <v>115</v>
      </c>
      <c r="E15" s="30" t="s">
        <v>239</v>
      </c>
      <c r="F15" s="30" t="s">
        <v>244</v>
      </c>
      <c r="G15" s="30" t="s">
        <v>245</v>
      </c>
      <c r="H15" s="108">
        <v>189300</v>
      </c>
      <c r="I15" s="108">
        <v>189300</v>
      </c>
      <c r="J15" s="108"/>
      <c r="K15" s="108"/>
      <c r="L15" s="108"/>
      <c r="M15" s="108">
        <v>189300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43"/>
      <c r="Y15" s="108"/>
    </row>
    <row r="16" ht="27.75" hidden="1" customHeight="1" spans="1:25">
      <c r="A16" s="30" t="s">
        <v>236</v>
      </c>
      <c r="B16" s="30" t="s">
        <v>237</v>
      </c>
      <c r="C16" s="30" t="s">
        <v>238</v>
      </c>
      <c r="D16" s="30" t="s">
        <v>115</v>
      </c>
      <c r="E16" s="30" t="s">
        <v>239</v>
      </c>
      <c r="F16" s="30" t="s">
        <v>246</v>
      </c>
      <c r="G16" s="30" t="s">
        <v>247</v>
      </c>
      <c r="H16" s="108">
        <v>63147</v>
      </c>
      <c r="I16" s="108">
        <v>63147</v>
      </c>
      <c r="J16" s="108"/>
      <c r="K16" s="108"/>
      <c r="L16" s="108"/>
      <c r="M16" s="108">
        <v>63147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43"/>
      <c r="Y16" s="108"/>
    </row>
    <row r="17" ht="27.75" hidden="1" customHeight="1" spans="1:25">
      <c r="A17" s="30" t="s">
        <v>236</v>
      </c>
      <c r="B17" s="30" t="s">
        <v>248</v>
      </c>
      <c r="C17" s="30" t="s">
        <v>249</v>
      </c>
      <c r="D17" s="30" t="s">
        <v>115</v>
      </c>
      <c r="E17" s="30" t="s">
        <v>239</v>
      </c>
      <c r="F17" s="30" t="s">
        <v>246</v>
      </c>
      <c r="G17" s="30" t="s">
        <v>247</v>
      </c>
      <c r="H17" s="108">
        <v>312660</v>
      </c>
      <c r="I17" s="108">
        <v>312660</v>
      </c>
      <c r="J17" s="108"/>
      <c r="K17" s="108"/>
      <c r="L17" s="108"/>
      <c r="M17" s="108">
        <v>312660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43"/>
      <c r="Y17" s="108"/>
    </row>
    <row r="18" ht="27.75" hidden="1" customHeight="1" spans="1:25">
      <c r="A18" s="30" t="s">
        <v>236</v>
      </c>
      <c r="B18" s="30" t="s">
        <v>242</v>
      </c>
      <c r="C18" s="30" t="s">
        <v>243</v>
      </c>
      <c r="D18" s="30" t="s">
        <v>115</v>
      </c>
      <c r="E18" s="30" t="s">
        <v>239</v>
      </c>
      <c r="F18" s="30" t="s">
        <v>250</v>
      </c>
      <c r="G18" s="30" t="s">
        <v>251</v>
      </c>
      <c r="H18" s="108">
        <v>515400</v>
      </c>
      <c r="I18" s="108">
        <v>515400</v>
      </c>
      <c r="J18" s="108"/>
      <c r="K18" s="108"/>
      <c r="L18" s="108"/>
      <c r="M18" s="108">
        <v>515400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43"/>
      <c r="Y18" s="108"/>
    </row>
    <row r="19" ht="27.75" hidden="1" customHeight="1" spans="1:25">
      <c r="A19" s="30" t="s">
        <v>236</v>
      </c>
      <c r="B19" s="30" t="s">
        <v>242</v>
      </c>
      <c r="C19" s="30" t="s">
        <v>243</v>
      </c>
      <c r="D19" s="30" t="s">
        <v>115</v>
      </c>
      <c r="E19" s="30" t="s">
        <v>239</v>
      </c>
      <c r="F19" s="30" t="s">
        <v>250</v>
      </c>
      <c r="G19" s="30" t="s">
        <v>251</v>
      </c>
      <c r="H19" s="108">
        <v>1061760</v>
      </c>
      <c r="I19" s="108">
        <v>1061760</v>
      </c>
      <c r="J19" s="108"/>
      <c r="K19" s="108"/>
      <c r="L19" s="108"/>
      <c r="M19" s="108">
        <v>1061760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43"/>
      <c r="Y19" s="108"/>
    </row>
    <row r="20" ht="27.75" hidden="1" customHeight="1" spans="1:25">
      <c r="A20" s="30" t="s">
        <v>236</v>
      </c>
      <c r="B20" s="30" t="s">
        <v>252</v>
      </c>
      <c r="C20" s="30" t="s">
        <v>253</v>
      </c>
      <c r="D20" s="30" t="s">
        <v>115</v>
      </c>
      <c r="E20" s="30" t="s">
        <v>239</v>
      </c>
      <c r="F20" s="30" t="s">
        <v>250</v>
      </c>
      <c r="G20" s="30" t="s">
        <v>251</v>
      </c>
      <c r="H20" s="108">
        <v>630000</v>
      </c>
      <c r="I20" s="108">
        <v>630000</v>
      </c>
      <c r="J20" s="108"/>
      <c r="K20" s="108"/>
      <c r="L20" s="108"/>
      <c r="M20" s="108">
        <v>630000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43"/>
      <c r="Y20" s="108"/>
    </row>
    <row r="21" ht="27.75" customHeight="1" spans="1:25">
      <c r="A21" s="30" t="s">
        <v>236</v>
      </c>
      <c r="B21" s="30" t="s">
        <v>254</v>
      </c>
      <c r="C21" s="30" t="s">
        <v>255</v>
      </c>
      <c r="D21" s="30" t="s">
        <v>155</v>
      </c>
      <c r="E21" s="30" t="s">
        <v>256</v>
      </c>
      <c r="F21" s="30" t="s">
        <v>257</v>
      </c>
      <c r="G21" s="30" t="s">
        <v>258</v>
      </c>
      <c r="H21" s="108">
        <v>943484.16</v>
      </c>
      <c r="I21" s="108">
        <v>943484.16</v>
      </c>
      <c r="J21" s="108"/>
      <c r="K21" s="108"/>
      <c r="L21" s="108"/>
      <c r="M21" s="108">
        <v>943484.16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43"/>
      <c r="Y21" s="108"/>
    </row>
    <row r="22" ht="27.75" customHeight="1" spans="1:25">
      <c r="A22" s="30" t="s">
        <v>236</v>
      </c>
      <c r="B22" s="30" t="s">
        <v>254</v>
      </c>
      <c r="C22" s="30" t="s">
        <v>255</v>
      </c>
      <c r="D22" s="30" t="s">
        <v>157</v>
      </c>
      <c r="E22" s="30" t="s">
        <v>259</v>
      </c>
      <c r="F22" s="30" t="s">
        <v>260</v>
      </c>
      <c r="G22" s="30" t="s">
        <v>261</v>
      </c>
      <c r="H22" s="108">
        <v>334025.44</v>
      </c>
      <c r="I22" s="108">
        <v>334025.44</v>
      </c>
      <c r="J22" s="108"/>
      <c r="K22" s="108"/>
      <c r="L22" s="108"/>
      <c r="M22" s="108">
        <v>334025.44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43"/>
      <c r="Y22" s="108"/>
    </row>
    <row r="23" ht="27.75" hidden="1" customHeight="1" spans="1:25">
      <c r="A23" s="30" t="s">
        <v>236</v>
      </c>
      <c r="B23" s="30" t="s">
        <v>254</v>
      </c>
      <c r="C23" s="30" t="s">
        <v>255</v>
      </c>
      <c r="D23" s="30" t="s">
        <v>167</v>
      </c>
      <c r="E23" s="30" t="s">
        <v>262</v>
      </c>
      <c r="F23" s="30" t="s">
        <v>263</v>
      </c>
      <c r="G23" s="30" t="s">
        <v>264</v>
      </c>
      <c r="H23" s="108">
        <v>418671.1</v>
      </c>
      <c r="I23" s="108">
        <v>418671.1</v>
      </c>
      <c r="J23" s="108"/>
      <c r="K23" s="108"/>
      <c r="L23" s="108"/>
      <c r="M23" s="108">
        <v>418671.1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43"/>
      <c r="Y23" s="108"/>
    </row>
    <row r="24" ht="27.75" hidden="1" customHeight="1" spans="1:25">
      <c r="A24" s="30" t="s">
        <v>236</v>
      </c>
      <c r="B24" s="30" t="s">
        <v>254</v>
      </c>
      <c r="C24" s="30" t="s">
        <v>255</v>
      </c>
      <c r="D24" s="30" t="s">
        <v>171</v>
      </c>
      <c r="E24" s="30" t="s">
        <v>265</v>
      </c>
      <c r="F24" s="30" t="s">
        <v>266</v>
      </c>
      <c r="G24" s="30" t="s">
        <v>267</v>
      </c>
      <c r="H24" s="108">
        <v>11168.23</v>
      </c>
      <c r="I24" s="108">
        <v>11168.23</v>
      </c>
      <c r="J24" s="108"/>
      <c r="K24" s="108"/>
      <c r="L24" s="108"/>
      <c r="M24" s="108">
        <v>11168.23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43"/>
      <c r="Y24" s="108"/>
    </row>
    <row r="25" ht="27.75" hidden="1" customHeight="1" spans="1:25">
      <c r="A25" s="30" t="s">
        <v>236</v>
      </c>
      <c r="B25" s="30" t="s">
        <v>254</v>
      </c>
      <c r="C25" s="30" t="s">
        <v>255</v>
      </c>
      <c r="D25" s="30" t="s">
        <v>115</v>
      </c>
      <c r="E25" s="30" t="s">
        <v>239</v>
      </c>
      <c r="F25" s="30" t="s">
        <v>266</v>
      </c>
      <c r="G25" s="30" t="s">
        <v>267</v>
      </c>
      <c r="H25" s="108">
        <v>29490.22</v>
      </c>
      <c r="I25" s="108">
        <v>29490.22</v>
      </c>
      <c r="J25" s="108"/>
      <c r="K25" s="108"/>
      <c r="L25" s="108"/>
      <c r="M25" s="108">
        <v>29490.22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43"/>
      <c r="Y25" s="108"/>
    </row>
    <row r="26" ht="27.75" hidden="1" customHeight="1" spans="1:25">
      <c r="A26" s="30" t="s">
        <v>236</v>
      </c>
      <c r="B26" s="30" t="s">
        <v>254</v>
      </c>
      <c r="C26" s="30" t="s">
        <v>255</v>
      </c>
      <c r="D26" s="30" t="s">
        <v>171</v>
      </c>
      <c r="E26" s="30" t="s">
        <v>265</v>
      </c>
      <c r="F26" s="30" t="s">
        <v>266</v>
      </c>
      <c r="G26" s="30" t="s">
        <v>267</v>
      </c>
      <c r="H26" s="108">
        <v>22440</v>
      </c>
      <c r="I26" s="108">
        <v>22440</v>
      </c>
      <c r="J26" s="108"/>
      <c r="K26" s="108"/>
      <c r="L26" s="108"/>
      <c r="M26" s="108">
        <v>22440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43"/>
      <c r="Y26" s="108"/>
    </row>
    <row r="27" ht="27.75" hidden="1" customHeight="1" spans="1:25">
      <c r="A27" s="30" t="s">
        <v>236</v>
      </c>
      <c r="B27" s="30" t="s">
        <v>268</v>
      </c>
      <c r="C27" s="30" t="s">
        <v>269</v>
      </c>
      <c r="D27" s="30" t="s">
        <v>177</v>
      </c>
      <c r="E27" s="30" t="s">
        <v>269</v>
      </c>
      <c r="F27" s="30" t="s">
        <v>270</v>
      </c>
      <c r="G27" s="30" t="s">
        <v>269</v>
      </c>
      <c r="H27" s="108">
        <v>707613.12</v>
      </c>
      <c r="I27" s="108">
        <v>707613.12</v>
      </c>
      <c r="J27" s="108"/>
      <c r="K27" s="108"/>
      <c r="L27" s="108"/>
      <c r="M27" s="108">
        <v>707613.12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43"/>
      <c r="Y27" s="108"/>
    </row>
    <row r="28" ht="27.75" hidden="1" customHeight="1" spans="1:25">
      <c r="A28" s="30" t="s">
        <v>236</v>
      </c>
      <c r="B28" s="30" t="s">
        <v>271</v>
      </c>
      <c r="C28" s="30" t="s">
        <v>212</v>
      </c>
      <c r="D28" s="30" t="s">
        <v>115</v>
      </c>
      <c r="E28" s="30" t="s">
        <v>239</v>
      </c>
      <c r="F28" s="30" t="s">
        <v>272</v>
      </c>
      <c r="G28" s="30" t="s">
        <v>212</v>
      </c>
      <c r="H28" s="108">
        <v>37382</v>
      </c>
      <c r="I28" s="108">
        <v>37382</v>
      </c>
      <c r="J28" s="108"/>
      <c r="K28" s="108"/>
      <c r="L28" s="108"/>
      <c r="M28" s="108">
        <v>37382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43"/>
      <c r="Y28" s="108"/>
    </row>
    <row r="29" ht="27.75" hidden="1" customHeight="1" spans="1:25">
      <c r="A29" s="30" t="s">
        <v>236</v>
      </c>
      <c r="B29" s="30" t="s">
        <v>273</v>
      </c>
      <c r="C29" s="30" t="s">
        <v>274</v>
      </c>
      <c r="D29" s="30" t="s">
        <v>115</v>
      </c>
      <c r="E29" s="30" t="s">
        <v>239</v>
      </c>
      <c r="F29" s="30" t="s">
        <v>275</v>
      </c>
      <c r="G29" s="30" t="s">
        <v>276</v>
      </c>
      <c r="H29" s="108">
        <v>67460</v>
      </c>
      <c r="I29" s="108">
        <v>67460</v>
      </c>
      <c r="J29" s="108"/>
      <c r="K29" s="108"/>
      <c r="L29" s="108"/>
      <c r="M29" s="108">
        <v>67460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43"/>
      <c r="Y29" s="108"/>
    </row>
    <row r="30" ht="27.75" hidden="1" customHeight="1" spans="1:25">
      <c r="A30" s="30" t="s">
        <v>236</v>
      </c>
      <c r="B30" s="30" t="s">
        <v>273</v>
      </c>
      <c r="C30" s="30" t="s">
        <v>274</v>
      </c>
      <c r="D30" s="30" t="s">
        <v>115</v>
      </c>
      <c r="E30" s="30" t="s">
        <v>239</v>
      </c>
      <c r="F30" s="30" t="s">
        <v>277</v>
      </c>
      <c r="G30" s="30" t="s">
        <v>278</v>
      </c>
      <c r="H30" s="108">
        <v>32858</v>
      </c>
      <c r="I30" s="108">
        <v>32858</v>
      </c>
      <c r="J30" s="108"/>
      <c r="K30" s="108"/>
      <c r="L30" s="108"/>
      <c r="M30" s="108">
        <v>32858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43"/>
      <c r="Y30" s="108"/>
    </row>
    <row r="31" ht="27.75" hidden="1" customHeight="1" spans="1:25">
      <c r="A31" s="30" t="s">
        <v>236</v>
      </c>
      <c r="B31" s="30" t="s">
        <v>279</v>
      </c>
      <c r="C31" s="30" t="s">
        <v>280</v>
      </c>
      <c r="D31" s="30" t="s">
        <v>115</v>
      </c>
      <c r="E31" s="30" t="s">
        <v>239</v>
      </c>
      <c r="F31" s="30" t="s">
        <v>281</v>
      </c>
      <c r="G31" s="30" t="s">
        <v>280</v>
      </c>
      <c r="H31" s="108">
        <v>87174.24</v>
      </c>
      <c r="I31" s="108">
        <v>87174.24</v>
      </c>
      <c r="J31" s="108"/>
      <c r="K31" s="108"/>
      <c r="L31" s="108"/>
      <c r="M31" s="108">
        <v>87174.24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43"/>
      <c r="Y31" s="108"/>
    </row>
    <row r="32" ht="27.75" hidden="1" customHeight="1" spans="1:25">
      <c r="A32" s="30" t="s">
        <v>236</v>
      </c>
      <c r="B32" s="30" t="s">
        <v>282</v>
      </c>
      <c r="C32" s="30" t="s">
        <v>283</v>
      </c>
      <c r="D32" s="30" t="s">
        <v>115</v>
      </c>
      <c r="E32" s="30" t="s">
        <v>239</v>
      </c>
      <c r="F32" s="30" t="s">
        <v>284</v>
      </c>
      <c r="G32" s="30" t="s">
        <v>285</v>
      </c>
      <c r="H32" s="108">
        <v>47871.9</v>
      </c>
      <c r="I32" s="108">
        <v>47871.9</v>
      </c>
      <c r="J32" s="108"/>
      <c r="K32" s="108"/>
      <c r="L32" s="108"/>
      <c r="M32" s="108">
        <v>47871.9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43"/>
      <c r="Y32" s="108"/>
    </row>
    <row r="33" ht="27.75" hidden="1" customHeight="1" spans="1:25">
      <c r="A33" s="30" t="s">
        <v>236</v>
      </c>
      <c r="B33" s="30" t="s">
        <v>286</v>
      </c>
      <c r="C33" s="30" t="s">
        <v>287</v>
      </c>
      <c r="D33" s="30" t="s">
        <v>115</v>
      </c>
      <c r="E33" s="30" t="s">
        <v>239</v>
      </c>
      <c r="F33" s="30" t="s">
        <v>288</v>
      </c>
      <c r="G33" s="30" t="s">
        <v>287</v>
      </c>
      <c r="H33" s="108">
        <v>18000</v>
      </c>
      <c r="I33" s="108">
        <v>18000</v>
      </c>
      <c r="J33" s="108"/>
      <c r="K33" s="108"/>
      <c r="L33" s="108"/>
      <c r="M33" s="108">
        <v>18000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43"/>
      <c r="Y33" s="108"/>
    </row>
    <row r="34" ht="27.75" hidden="1" customHeight="1" spans="1:25">
      <c r="A34" s="30" t="s">
        <v>236</v>
      </c>
      <c r="B34" s="30" t="s">
        <v>289</v>
      </c>
      <c r="C34" s="30" t="s">
        <v>290</v>
      </c>
      <c r="D34" s="30" t="s">
        <v>115</v>
      </c>
      <c r="E34" s="30" t="s">
        <v>239</v>
      </c>
      <c r="F34" s="30" t="s">
        <v>291</v>
      </c>
      <c r="G34" s="30" t="s">
        <v>292</v>
      </c>
      <c r="H34" s="108">
        <v>148200</v>
      </c>
      <c r="I34" s="108">
        <v>148200</v>
      </c>
      <c r="J34" s="108"/>
      <c r="K34" s="108"/>
      <c r="L34" s="108"/>
      <c r="M34" s="108">
        <v>148200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43"/>
      <c r="Y34" s="108"/>
    </row>
    <row r="35" ht="27.75" customHeight="1" spans="1:25">
      <c r="A35" s="30" t="s">
        <v>236</v>
      </c>
      <c r="B35" s="30" t="s">
        <v>293</v>
      </c>
      <c r="C35" s="30" t="s">
        <v>294</v>
      </c>
      <c r="D35" s="30" t="s">
        <v>153</v>
      </c>
      <c r="E35" s="30" t="s">
        <v>295</v>
      </c>
      <c r="F35" s="30" t="s">
        <v>296</v>
      </c>
      <c r="G35" s="30" t="s">
        <v>297</v>
      </c>
      <c r="H35" s="108">
        <v>758180.76</v>
      </c>
      <c r="I35" s="108">
        <v>758180.76</v>
      </c>
      <c r="J35" s="108"/>
      <c r="K35" s="108"/>
      <c r="L35" s="108"/>
      <c r="M35" s="108">
        <v>758180.76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43"/>
      <c r="Y35" s="108"/>
    </row>
    <row r="36" ht="27.75" customHeight="1" spans="1:25">
      <c r="A36" s="30" t="s">
        <v>236</v>
      </c>
      <c r="B36" s="30" t="s">
        <v>298</v>
      </c>
      <c r="C36" s="30" t="s">
        <v>299</v>
      </c>
      <c r="D36" s="30" t="s">
        <v>153</v>
      </c>
      <c r="E36" s="30" t="s">
        <v>295</v>
      </c>
      <c r="F36" s="30" t="s">
        <v>300</v>
      </c>
      <c r="G36" s="30" t="s">
        <v>301</v>
      </c>
      <c r="H36" s="108">
        <v>390</v>
      </c>
      <c r="I36" s="108">
        <v>390</v>
      </c>
      <c r="J36" s="108"/>
      <c r="K36" s="108"/>
      <c r="L36" s="108"/>
      <c r="M36" s="108">
        <v>390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43"/>
      <c r="Y36" s="108"/>
    </row>
    <row r="37" ht="27.75" customHeight="1" spans="1:25">
      <c r="A37" s="30" t="s">
        <v>236</v>
      </c>
      <c r="B37" s="30" t="s">
        <v>302</v>
      </c>
      <c r="C37" s="30" t="s">
        <v>303</v>
      </c>
      <c r="D37" s="30" t="s">
        <v>153</v>
      </c>
      <c r="E37" s="30" t="s">
        <v>295</v>
      </c>
      <c r="F37" s="30" t="s">
        <v>300</v>
      </c>
      <c r="G37" s="30" t="s">
        <v>301</v>
      </c>
      <c r="H37" s="108">
        <v>900</v>
      </c>
      <c r="I37" s="108">
        <v>900</v>
      </c>
      <c r="J37" s="108"/>
      <c r="K37" s="108"/>
      <c r="L37" s="108"/>
      <c r="M37" s="108">
        <v>900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43"/>
      <c r="Y37" s="108"/>
    </row>
    <row r="38" ht="21" hidden="1" customHeight="1" spans="1:25">
      <c r="A38" s="149" t="s">
        <v>56</v>
      </c>
      <c r="B38" s="51"/>
      <c r="C38" s="51"/>
      <c r="D38" s="51"/>
      <c r="E38" s="51"/>
      <c r="F38" s="51"/>
      <c r="G38" s="51"/>
      <c r="H38" s="108">
        <v>27289605.54</v>
      </c>
      <c r="I38" s="108">
        <v>27289605.54</v>
      </c>
      <c r="J38" s="108"/>
      <c r="K38" s="108"/>
      <c r="L38" s="108"/>
      <c r="M38" s="108">
        <v>27289605.54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43"/>
      <c r="Y38" s="108"/>
    </row>
    <row r="39" ht="27.75" hidden="1" customHeight="1" spans="1:25">
      <c r="A39" s="30" t="s">
        <v>304</v>
      </c>
      <c r="B39" s="30" t="s">
        <v>305</v>
      </c>
      <c r="C39" s="30" t="s">
        <v>243</v>
      </c>
      <c r="D39" s="30" t="s">
        <v>125</v>
      </c>
      <c r="E39" s="30" t="s">
        <v>306</v>
      </c>
      <c r="F39" s="30" t="s">
        <v>240</v>
      </c>
      <c r="G39" s="30" t="s">
        <v>241</v>
      </c>
      <c r="H39" s="108">
        <v>4521048</v>
      </c>
      <c r="I39" s="108">
        <v>4521048</v>
      </c>
      <c r="J39" s="108"/>
      <c r="K39" s="108"/>
      <c r="L39" s="108"/>
      <c r="M39" s="108">
        <v>4521048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43"/>
      <c r="Y39" s="108"/>
    </row>
    <row r="40" ht="27.75" hidden="1" customHeight="1" spans="1:25">
      <c r="A40" s="30" t="s">
        <v>304</v>
      </c>
      <c r="B40" s="30" t="s">
        <v>305</v>
      </c>
      <c r="C40" s="30" t="s">
        <v>243</v>
      </c>
      <c r="D40" s="30" t="s">
        <v>127</v>
      </c>
      <c r="E40" s="30" t="s">
        <v>307</v>
      </c>
      <c r="F40" s="30" t="s">
        <v>240</v>
      </c>
      <c r="G40" s="30" t="s">
        <v>241</v>
      </c>
      <c r="H40" s="108">
        <v>3321216</v>
      </c>
      <c r="I40" s="108">
        <v>3321216</v>
      </c>
      <c r="J40" s="108"/>
      <c r="K40" s="108"/>
      <c r="L40" s="108"/>
      <c r="M40" s="108">
        <v>3321216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43"/>
      <c r="Y40" s="108"/>
    </row>
    <row r="41" ht="27.75" hidden="1" customHeight="1" spans="1:25">
      <c r="A41" s="30" t="s">
        <v>304</v>
      </c>
      <c r="B41" s="30" t="s">
        <v>305</v>
      </c>
      <c r="C41" s="30" t="s">
        <v>243</v>
      </c>
      <c r="D41" s="30" t="s">
        <v>125</v>
      </c>
      <c r="E41" s="30" t="s">
        <v>306</v>
      </c>
      <c r="F41" s="30" t="s">
        <v>244</v>
      </c>
      <c r="G41" s="30" t="s">
        <v>245</v>
      </c>
      <c r="H41" s="108">
        <v>283680</v>
      </c>
      <c r="I41" s="108">
        <v>283680</v>
      </c>
      <c r="J41" s="108"/>
      <c r="K41" s="108"/>
      <c r="L41" s="108"/>
      <c r="M41" s="108">
        <v>283680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43"/>
      <c r="Y41" s="108"/>
    </row>
    <row r="42" ht="27.75" hidden="1" customHeight="1" spans="1:25">
      <c r="A42" s="30" t="s">
        <v>304</v>
      </c>
      <c r="B42" s="30" t="s">
        <v>305</v>
      </c>
      <c r="C42" s="30" t="s">
        <v>243</v>
      </c>
      <c r="D42" s="30" t="s">
        <v>127</v>
      </c>
      <c r="E42" s="30" t="s">
        <v>307</v>
      </c>
      <c r="F42" s="30" t="s">
        <v>244</v>
      </c>
      <c r="G42" s="30" t="s">
        <v>245</v>
      </c>
      <c r="H42" s="108">
        <v>249516</v>
      </c>
      <c r="I42" s="108">
        <v>249516</v>
      </c>
      <c r="J42" s="108"/>
      <c r="K42" s="108"/>
      <c r="L42" s="108"/>
      <c r="M42" s="108">
        <v>249516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43"/>
      <c r="Y42" s="108"/>
    </row>
    <row r="43" ht="27.75" hidden="1" customHeight="1" spans="1:25">
      <c r="A43" s="30" t="s">
        <v>304</v>
      </c>
      <c r="B43" s="30" t="s">
        <v>308</v>
      </c>
      <c r="C43" s="30" t="s">
        <v>309</v>
      </c>
      <c r="D43" s="30" t="s">
        <v>125</v>
      </c>
      <c r="E43" s="30" t="s">
        <v>306</v>
      </c>
      <c r="F43" s="30" t="s">
        <v>244</v>
      </c>
      <c r="G43" s="30" t="s">
        <v>245</v>
      </c>
      <c r="H43" s="108">
        <v>450000</v>
      </c>
      <c r="I43" s="108">
        <v>450000</v>
      </c>
      <c r="J43" s="108"/>
      <c r="K43" s="108"/>
      <c r="L43" s="108"/>
      <c r="M43" s="108">
        <v>450000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43"/>
      <c r="Y43" s="108"/>
    </row>
    <row r="44" ht="27.75" hidden="1" customHeight="1" spans="1:25">
      <c r="A44" s="30" t="s">
        <v>304</v>
      </c>
      <c r="B44" s="30" t="s">
        <v>308</v>
      </c>
      <c r="C44" s="30" t="s">
        <v>309</v>
      </c>
      <c r="D44" s="30" t="s">
        <v>127</v>
      </c>
      <c r="E44" s="30" t="s">
        <v>307</v>
      </c>
      <c r="F44" s="30" t="s">
        <v>244</v>
      </c>
      <c r="G44" s="30" t="s">
        <v>245</v>
      </c>
      <c r="H44" s="108">
        <v>456000</v>
      </c>
      <c r="I44" s="108">
        <v>456000</v>
      </c>
      <c r="J44" s="108"/>
      <c r="K44" s="108"/>
      <c r="L44" s="108"/>
      <c r="M44" s="108">
        <v>456000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43"/>
      <c r="Y44" s="108"/>
    </row>
    <row r="45" ht="27.75" hidden="1" customHeight="1" spans="1:25">
      <c r="A45" s="30" t="s">
        <v>304</v>
      </c>
      <c r="B45" s="30" t="s">
        <v>305</v>
      </c>
      <c r="C45" s="30" t="s">
        <v>243</v>
      </c>
      <c r="D45" s="30" t="s">
        <v>125</v>
      </c>
      <c r="E45" s="30" t="s">
        <v>306</v>
      </c>
      <c r="F45" s="30" t="s">
        <v>244</v>
      </c>
      <c r="G45" s="30" t="s">
        <v>245</v>
      </c>
      <c r="H45" s="108">
        <v>450000</v>
      </c>
      <c r="I45" s="108">
        <v>450000</v>
      </c>
      <c r="J45" s="108"/>
      <c r="K45" s="108"/>
      <c r="L45" s="108"/>
      <c r="M45" s="108">
        <v>450000</v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43"/>
      <c r="Y45" s="108"/>
    </row>
    <row r="46" ht="27.75" hidden="1" customHeight="1" spans="1:25">
      <c r="A46" s="30" t="s">
        <v>304</v>
      </c>
      <c r="B46" s="30" t="s">
        <v>305</v>
      </c>
      <c r="C46" s="30" t="s">
        <v>243</v>
      </c>
      <c r="D46" s="30" t="s">
        <v>127</v>
      </c>
      <c r="E46" s="30" t="s">
        <v>307</v>
      </c>
      <c r="F46" s="30" t="s">
        <v>244</v>
      </c>
      <c r="G46" s="30" t="s">
        <v>245</v>
      </c>
      <c r="H46" s="108">
        <v>456000</v>
      </c>
      <c r="I46" s="108">
        <v>456000</v>
      </c>
      <c r="J46" s="108"/>
      <c r="K46" s="108"/>
      <c r="L46" s="108"/>
      <c r="M46" s="108">
        <v>456000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43"/>
      <c r="Y46" s="108"/>
    </row>
    <row r="47" ht="27.75" hidden="1" customHeight="1" spans="1:25">
      <c r="A47" s="30" t="s">
        <v>304</v>
      </c>
      <c r="B47" s="30" t="s">
        <v>305</v>
      </c>
      <c r="C47" s="30" t="s">
        <v>243</v>
      </c>
      <c r="D47" s="30" t="s">
        <v>125</v>
      </c>
      <c r="E47" s="30" t="s">
        <v>306</v>
      </c>
      <c r="F47" s="30" t="s">
        <v>250</v>
      </c>
      <c r="G47" s="30" t="s">
        <v>251</v>
      </c>
      <c r="H47" s="108">
        <v>1074900</v>
      </c>
      <c r="I47" s="108">
        <v>1074900</v>
      </c>
      <c r="J47" s="108"/>
      <c r="K47" s="108"/>
      <c r="L47" s="108"/>
      <c r="M47" s="108">
        <v>1074900</v>
      </c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43"/>
      <c r="Y47" s="108"/>
    </row>
    <row r="48" ht="27.75" hidden="1" customHeight="1" spans="1:25">
      <c r="A48" s="30" t="s">
        <v>304</v>
      </c>
      <c r="B48" s="30" t="s">
        <v>305</v>
      </c>
      <c r="C48" s="30" t="s">
        <v>243</v>
      </c>
      <c r="D48" s="30" t="s">
        <v>127</v>
      </c>
      <c r="E48" s="30" t="s">
        <v>307</v>
      </c>
      <c r="F48" s="30" t="s">
        <v>250</v>
      </c>
      <c r="G48" s="30" t="s">
        <v>251</v>
      </c>
      <c r="H48" s="108">
        <v>1017000</v>
      </c>
      <c r="I48" s="108">
        <v>1017000</v>
      </c>
      <c r="J48" s="108"/>
      <c r="K48" s="108"/>
      <c r="L48" s="108"/>
      <c r="M48" s="108">
        <v>1017000</v>
      </c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43"/>
      <c r="Y48" s="108"/>
    </row>
    <row r="49" ht="27.75" hidden="1" customHeight="1" spans="1:25">
      <c r="A49" s="30" t="s">
        <v>304</v>
      </c>
      <c r="B49" s="30" t="s">
        <v>305</v>
      </c>
      <c r="C49" s="30" t="s">
        <v>243</v>
      </c>
      <c r="D49" s="30" t="s">
        <v>125</v>
      </c>
      <c r="E49" s="30" t="s">
        <v>306</v>
      </c>
      <c r="F49" s="30" t="s">
        <v>250</v>
      </c>
      <c r="G49" s="30" t="s">
        <v>251</v>
      </c>
      <c r="H49" s="108">
        <v>2202780</v>
      </c>
      <c r="I49" s="108">
        <v>2202780</v>
      </c>
      <c r="J49" s="108"/>
      <c r="K49" s="108"/>
      <c r="L49" s="108"/>
      <c r="M49" s="108">
        <v>2202780</v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43"/>
      <c r="Y49" s="108"/>
    </row>
    <row r="50" ht="27.75" hidden="1" customHeight="1" spans="1:25">
      <c r="A50" s="30" t="s">
        <v>304</v>
      </c>
      <c r="B50" s="30" t="s">
        <v>305</v>
      </c>
      <c r="C50" s="30" t="s">
        <v>243</v>
      </c>
      <c r="D50" s="30" t="s">
        <v>127</v>
      </c>
      <c r="E50" s="30" t="s">
        <v>307</v>
      </c>
      <c r="F50" s="30" t="s">
        <v>250</v>
      </c>
      <c r="G50" s="30" t="s">
        <v>251</v>
      </c>
      <c r="H50" s="108">
        <v>2125728</v>
      </c>
      <c r="I50" s="108">
        <v>2125728</v>
      </c>
      <c r="J50" s="108"/>
      <c r="K50" s="108"/>
      <c r="L50" s="108"/>
      <c r="M50" s="108">
        <v>2125728</v>
      </c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43"/>
      <c r="Y50" s="108"/>
    </row>
    <row r="51" ht="27.75" hidden="1" customHeight="1" spans="1:25">
      <c r="A51" s="30" t="s">
        <v>304</v>
      </c>
      <c r="B51" s="30" t="s">
        <v>310</v>
      </c>
      <c r="C51" s="30" t="s">
        <v>253</v>
      </c>
      <c r="D51" s="30" t="s">
        <v>125</v>
      </c>
      <c r="E51" s="30" t="s">
        <v>306</v>
      </c>
      <c r="F51" s="30" t="s">
        <v>250</v>
      </c>
      <c r="G51" s="30" t="s">
        <v>251</v>
      </c>
      <c r="H51" s="108">
        <v>1350000</v>
      </c>
      <c r="I51" s="108">
        <v>1350000</v>
      </c>
      <c r="J51" s="108"/>
      <c r="K51" s="108"/>
      <c r="L51" s="108"/>
      <c r="M51" s="108">
        <v>1350000</v>
      </c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43"/>
      <c r="Y51" s="108"/>
    </row>
    <row r="52" ht="27.75" hidden="1" customHeight="1" spans="1:25">
      <c r="A52" s="30" t="s">
        <v>304</v>
      </c>
      <c r="B52" s="30" t="s">
        <v>310</v>
      </c>
      <c r="C52" s="30" t="s">
        <v>253</v>
      </c>
      <c r="D52" s="30" t="s">
        <v>127</v>
      </c>
      <c r="E52" s="30" t="s">
        <v>307</v>
      </c>
      <c r="F52" s="30" t="s">
        <v>250</v>
      </c>
      <c r="G52" s="30" t="s">
        <v>251</v>
      </c>
      <c r="H52" s="108">
        <v>1368000</v>
      </c>
      <c r="I52" s="108">
        <v>1368000</v>
      </c>
      <c r="J52" s="108"/>
      <c r="K52" s="108"/>
      <c r="L52" s="108"/>
      <c r="M52" s="108">
        <v>1368000</v>
      </c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43"/>
      <c r="Y52" s="108"/>
    </row>
    <row r="53" ht="27.75" customHeight="1" spans="1:25">
      <c r="A53" s="30" t="s">
        <v>304</v>
      </c>
      <c r="B53" s="30" t="s">
        <v>311</v>
      </c>
      <c r="C53" s="30" t="s">
        <v>255</v>
      </c>
      <c r="D53" s="30" t="s">
        <v>155</v>
      </c>
      <c r="E53" s="30" t="s">
        <v>256</v>
      </c>
      <c r="F53" s="30" t="s">
        <v>257</v>
      </c>
      <c r="G53" s="30" t="s">
        <v>258</v>
      </c>
      <c r="H53" s="108">
        <v>2436942.59</v>
      </c>
      <c r="I53" s="108">
        <v>2436942.59</v>
      </c>
      <c r="J53" s="108"/>
      <c r="K53" s="108"/>
      <c r="L53" s="108"/>
      <c r="M53" s="108">
        <v>2436942.59</v>
      </c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43"/>
      <c r="Y53" s="108"/>
    </row>
    <row r="54" ht="27.75" customHeight="1" spans="1:25">
      <c r="A54" s="30" t="s">
        <v>304</v>
      </c>
      <c r="B54" s="30" t="s">
        <v>311</v>
      </c>
      <c r="C54" s="30" t="s">
        <v>255</v>
      </c>
      <c r="D54" s="30" t="s">
        <v>157</v>
      </c>
      <c r="E54" s="30" t="s">
        <v>259</v>
      </c>
      <c r="F54" s="30" t="s">
        <v>260</v>
      </c>
      <c r="G54" s="30" t="s">
        <v>261</v>
      </c>
      <c r="H54" s="108">
        <v>235158.16</v>
      </c>
      <c r="I54" s="108">
        <v>235158.16</v>
      </c>
      <c r="J54" s="108"/>
      <c r="K54" s="108"/>
      <c r="L54" s="108"/>
      <c r="M54" s="108">
        <v>235158.16</v>
      </c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43"/>
      <c r="Y54" s="108"/>
    </row>
    <row r="55" ht="27.75" hidden="1" customHeight="1" spans="1:25">
      <c r="A55" s="30" t="s">
        <v>304</v>
      </c>
      <c r="B55" s="30" t="s">
        <v>311</v>
      </c>
      <c r="C55" s="30" t="s">
        <v>255</v>
      </c>
      <c r="D55" s="30" t="s">
        <v>169</v>
      </c>
      <c r="E55" s="30" t="s">
        <v>312</v>
      </c>
      <c r="F55" s="30" t="s">
        <v>263</v>
      </c>
      <c r="G55" s="30" t="s">
        <v>264</v>
      </c>
      <c r="H55" s="108">
        <v>1050506.63</v>
      </c>
      <c r="I55" s="108">
        <v>1050506.63</v>
      </c>
      <c r="J55" s="108"/>
      <c r="K55" s="108"/>
      <c r="L55" s="108"/>
      <c r="M55" s="108">
        <v>1050506.63</v>
      </c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43"/>
      <c r="Y55" s="108"/>
    </row>
    <row r="56" ht="27.75" hidden="1" customHeight="1" spans="1:25">
      <c r="A56" s="30" t="s">
        <v>304</v>
      </c>
      <c r="B56" s="30" t="s">
        <v>311</v>
      </c>
      <c r="C56" s="30" t="s">
        <v>255</v>
      </c>
      <c r="D56" s="30" t="s">
        <v>171</v>
      </c>
      <c r="E56" s="30" t="s">
        <v>265</v>
      </c>
      <c r="F56" s="30" t="s">
        <v>266</v>
      </c>
      <c r="G56" s="30" t="s">
        <v>267</v>
      </c>
      <c r="H56" s="108">
        <v>29591.74</v>
      </c>
      <c r="I56" s="108">
        <v>29591.74</v>
      </c>
      <c r="J56" s="108"/>
      <c r="K56" s="108"/>
      <c r="L56" s="108"/>
      <c r="M56" s="108">
        <v>29591.74</v>
      </c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43"/>
      <c r="Y56" s="108"/>
    </row>
    <row r="57" ht="27.75" hidden="1" customHeight="1" spans="1:25">
      <c r="A57" s="30" t="s">
        <v>304</v>
      </c>
      <c r="B57" s="30" t="s">
        <v>311</v>
      </c>
      <c r="C57" s="30" t="s">
        <v>255</v>
      </c>
      <c r="D57" s="30" t="s">
        <v>125</v>
      </c>
      <c r="E57" s="30" t="s">
        <v>306</v>
      </c>
      <c r="F57" s="30" t="s">
        <v>266</v>
      </c>
      <c r="G57" s="30" t="s">
        <v>267</v>
      </c>
      <c r="H57" s="108">
        <v>56576.86</v>
      </c>
      <c r="I57" s="108">
        <v>56576.86</v>
      </c>
      <c r="J57" s="108"/>
      <c r="K57" s="108"/>
      <c r="L57" s="108"/>
      <c r="M57" s="108">
        <v>56576.86</v>
      </c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43"/>
      <c r="Y57" s="108"/>
    </row>
    <row r="58" ht="27.75" hidden="1" customHeight="1" spans="1:25">
      <c r="A58" s="30" t="s">
        <v>304</v>
      </c>
      <c r="B58" s="30" t="s">
        <v>311</v>
      </c>
      <c r="C58" s="30" t="s">
        <v>255</v>
      </c>
      <c r="D58" s="30" t="s">
        <v>127</v>
      </c>
      <c r="E58" s="30" t="s">
        <v>307</v>
      </c>
      <c r="F58" s="30" t="s">
        <v>266</v>
      </c>
      <c r="G58" s="30" t="s">
        <v>267</v>
      </c>
      <c r="H58" s="108">
        <v>46994.22</v>
      </c>
      <c r="I58" s="108">
        <v>46994.22</v>
      </c>
      <c r="J58" s="108"/>
      <c r="K58" s="108"/>
      <c r="L58" s="108"/>
      <c r="M58" s="108">
        <v>46994.22</v>
      </c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43"/>
      <c r="Y58" s="108"/>
    </row>
    <row r="59" ht="27.75" hidden="1" customHeight="1" spans="1:25">
      <c r="A59" s="30" t="s">
        <v>304</v>
      </c>
      <c r="B59" s="30" t="s">
        <v>311</v>
      </c>
      <c r="C59" s="30" t="s">
        <v>255</v>
      </c>
      <c r="D59" s="30" t="s">
        <v>171</v>
      </c>
      <c r="E59" s="30" t="s">
        <v>265</v>
      </c>
      <c r="F59" s="30" t="s">
        <v>266</v>
      </c>
      <c r="G59" s="30" t="s">
        <v>267</v>
      </c>
      <c r="H59" s="108">
        <v>44880</v>
      </c>
      <c r="I59" s="108">
        <v>44880</v>
      </c>
      <c r="J59" s="108"/>
      <c r="K59" s="108"/>
      <c r="L59" s="108"/>
      <c r="M59" s="108">
        <v>44880</v>
      </c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43"/>
      <c r="Y59" s="108"/>
    </row>
    <row r="60" ht="27.75" hidden="1" customHeight="1" spans="1:25">
      <c r="A60" s="30" t="s">
        <v>304</v>
      </c>
      <c r="B60" s="30" t="s">
        <v>313</v>
      </c>
      <c r="C60" s="30" t="s">
        <v>269</v>
      </c>
      <c r="D60" s="30" t="s">
        <v>177</v>
      </c>
      <c r="E60" s="30" t="s">
        <v>269</v>
      </c>
      <c r="F60" s="30" t="s">
        <v>270</v>
      </c>
      <c r="G60" s="30" t="s">
        <v>269</v>
      </c>
      <c r="H60" s="108">
        <v>1827706.94</v>
      </c>
      <c r="I60" s="108">
        <v>1827706.94</v>
      </c>
      <c r="J60" s="108"/>
      <c r="K60" s="108"/>
      <c r="L60" s="108"/>
      <c r="M60" s="108">
        <v>1827706.94</v>
      </c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43"/>
      <c r="Y60" s="108"/>
    </row>
    <row r="61" ht="27.75" hidden="1" customHeight="1" spans="1:25">
      <c r="A61" s="30" t="s">
        <v>304</v>
      </c>
      <c r="B61" s="30" t="s">
        <v>314</v>
      </c>
      <c r="C61" s="30" t="s">
        <v>315</v>
      </c>
      <c r="D61" s="30" t="s">
        <v>125</v>
      </c>
      <c r="E61" s="30" t="s">
        <v>306</v>
      </c>
      <c r="F61" s="30" t="s">
        <v>275</v>
      </c>
      <c r="G61" s="30" t="s">
        <v>276</v>
      </c>
      <c r="H61" s="108">
        <v>24840</v>
      </c>
      <c r="I61" s="108">
        <v>24840</v>
      </c>
      <c r="J61" s="108"/>
      <c r="K61" s="108"/>
      <c r="L61" s="108"/>
      <c r="M61" s="108">
        <v>24840</v>
      </c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43"/>
      <c r="Y61" s="108"/>
    </row>
    <row r="62" ht="27.75" hidden="1" customHeight="1" spans="1:25">
      <c r="A62" s="30" t="s">
        <v>304</v>
      </c>
      <c r="B62" s="30" t="s">
        <v>314</v>
      </c>
      <c r="C62" s="30" t="s">
        <v>315</v>
      </c>
      <c r="D62" s="30" t="s">
        <v>127</v>
      </c>
      <c r="E62" s="30" t="s">
        <v>307</v>
      </c>
      <c r="F62" s="30" t="s">
        <v>275</v>
      </c>
      <c r="G62" s="30" t="s">
        <v>276</v>
      </c>
      <c r="H62" s="108">
        <v>1459200</v>
      </c>
      <c r="I62" s="108">
        <v>1459200</v>
      </c>
      <c r="J62" s="108"/>
      <c r="K62" s="108"/>
      <c r="L62" s="108"/>
      <c r="M62" s="108">
        <v>1459200</v>
      </c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43"/>
      <c r="Y62" s="108"/>
    </row>
    <row r="63" ht="27.75" hidden="1" customHeight="1" spans="1:25">
      <c r="A63" s="30" t="s">
        <v>304</v>
      </c>
      <c r="B63" s="30" t="s">
        <v>316</v>
      </c>
      <c r="C63" s="30" t="s">
        <v>280</v>
      </c>
      <c r="D63" s="30" t="s">
        <v>125</v>
      </c>
      <c r="E63" s="30" t="s">
        <v>306</v>
      </c>
      <c r="F63" s="30" t="s">
        <v>281</v>
      </c>
      <c r="G63" s="30" t="s">
        <v>280</v>
      </c>
      <c r="H63" s="108">
        <v>111918.96</v>
      </c>
      <c r="I63" s="108">
        <v>111918.96</v>
      </c>
      <c r="J63" s="108"/>
      <c r="K63" s="108"/>
      <c r="L63" s="108"/>
      <c r="M63" s="108">
        <v>111918.96</v>
      </c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43"/>
      <c r="Y63" s="108"/>
    </row>
    <row r="64" ht="27.75" hidden="1" customHeight="1" spans="1:25">
      <c r="A64" s="30" t="s">
        <v>304</v>
      </c>
      <c r="B64" s="30" t="s">
        <v>316</v>
      </c>
      <c r="C64" s="30" t="s">
        <v>280</v>
      </c>
      <c r="D64" s="30" t="s">
        <v>127</v>
      </c>
      <c r="E64" s="30" t="s">
        <v>307</v>
      </c>
      <c r="F64" s="30" t="s">
        <v>281</v>
      </c>
      <c r="G64" s="30" t="s">
        <v>280</v>
      </c>
      <c r="H64" s="108">
        <v>86764.32</v>
      </c>
      <c r="I64" s="108">
        <v>86764.32</v>
      </c>
      <c r="J64" s="108"/>
      <c r="K64" s="108"/>
      <c r="L64" s="108"/>
      <c r="M64" s="108">
        <v>86764.32</v>
      </c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43"/>
      <c r="Y64" s="108"/>
    </row>
    <row r="65" ht="27.75" hidden="1" customHeight="1" spans="1:25">
      <c r="A65" s="30" t="s">
        <v>304</v>
      </c>
      <c r="B65" s="30" t="s">
        <v>317</v>
      </c>
      <c r="C65" s="30" t="s">
        <v>283</v>
      </c>
      <c r="D65" s="30" t="s">
        <v>125</v>
      </c>
      <c r="E65" s="30" t="s">
        <v>306</v>
      </c>
      <c r="F65" s="30" t="s">
        <v>284</v>
      </c>
      <c r="G65" s="30" t="s">
        <v>285</v>
      </c>
      <c r="H65" s="108">
        <v>67815.72</v>
      </c>
      <c r="I65" s="108">
        <v>67815.72</v>
      </c>
      <c r="J65" s="108"/>
      <c r="K65" s="108"/>
      <c r="L65" s="108"/>
      <c r="M65" s="108">
        <v>67815.72</v>
      </c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43"/>
      <c r="Y65" s="108"/>
    </row>
    <row r="66" ht="27.75" hidden="1" customHeight="1" spans="1:25">
      <c r="A66" s="30" t="s">
        <v>304</v>
      </c>
      <c r="B66" s="30" t="s">
        <v>317</v>
      </c>
      <c r="C66" s="30" t="s">
        <v>283</v>
      </c>
      <c r="D66" s="30" t="s">
        <v>127</v>
      </c>
      <c r="E66" s="30" t="s">
        <v>307</v>
      </c>
      <c r="F66" s="30" t="s">
        <v>284</v>
      </c>
      <c r="G66" s="30" t="s">
        <v>285</v>
      </c>
      <c r="H66" s="108">
        <v>49818.24</v>
      </c>
      <c r="I66" s="108">
        <v>49818.24</v>
      </c>
      <c r="J66" s="108"/>
      <c r="K66" s="108"/>
      <c r="L66" s="108"/>
      <c r="M66" s="108">
        <v>49818.24</v>
      </c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43"/>
      <c r="Y66" s="108"/>
    </row>
    <row r="67" ht="27.75" customHeight="1" spans="1:25">
      <c r="A67" s="30" t="s">
        <v>304</v>
      </c>
      <c r="B67" s="30" t="s">
        <v>318</v>
      </c>
      <c r="C67" s="30" t="s">
        <v>294</v>
      </c>
      <c r="D67" s="30" t="s">
        <v>153</v>
      </c>
      <c r="E67" s="30" t="s">
        <v>295</v>
      </c>
      <c r="F67" s="30" t="s">
        <v>296</v>
      </c>
      <c r="G67" s="30" t="s">
        <v>297</v>
      </c>
      <c r="H67" s="108">
        <v>435023.16</v>
      </c>
      <c r="I67" s="108">
        <v>435023.16</v>
      </c>
      <c r="J67" s="108"/>
      <c r="K67" s="108"/>
      <c r="L67" s="108"/>
      <c r="M67" s="108">
        <v>435023.16</v>
      </c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43"/>
      <c r="Y67" s="108"/>
    </row>
    <row r="68" ht="21" hidden="1" customHeight="1" spans="1:25">
      <c r="A68" s="149" t="s">
        <v>58</v>
      </c>
      <c r="B68" s="51"/>
      <c r="C68" s="51"/>
      <c r="D68" s="51"/>
      <c r="E68" s="51"/>
      <c r="F68" s="51"/>
      <c r="G68" s="51"/>
      <c r="H68" s="108">
        <v>9851129.56</v>
      </c>
      <c r="I68" s="108">
        <v>9851129.56</v>
      </c>
      <c r="J68" s="108"/>
      <c r="K68" s="108"/>
      <c r="L68" s="108"/>
      <c r="M68" s="108">
        <v>9851129.56</v>
      </c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43"/>
      <c r="Y68" s="108"/>
    </row>
    <row r="69" ht="27.75" hidden="1" customHeight="1" spans="1:25">
      <c r="A69" s="30" t="s">
        <v>319</v>
      </c>
      <c r="B69" s="30" t="s">
        <v>320</v>
      </c>
      <c r="C69" s="30" t="s">
        <v>243</v>
      </c>
      <c r="D69" s="30" t="s">
        <v>131</v>
      </c>
      <c r="E69" s="30" t="s">
        <v>321</v>
      </c>
      <c r="F69" s="30" t="s">
        <v>240</v>
      </c>
      <c r="G69" s="30" t="s">
        <v>241</v>
      </c>
      <c r="H69" s="108">
        <v>2950764</v>
      </c>
      <c r="I69" s="108">
        <v>2950764</v>
      </c>
      <c r="J69" s="108"/>
      <c r="K69" s="108"/>
      <c r="L69" s="108"/>
      <c r="M69" s="108">
        <v>2950764</v>
      </c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43"/>
      <c r="Y69" s="108"/>
    </row>
    <row r="70" ht="27.75" hidden="1" customHeight="1" spans="1:25">
      <c r="A70" s="30" t="s">
        <v>319</v>
      </c>
      <c r="B70" s="30" t="s">
        <v>320</v>
      </c>
      <c r="C70" s="30" t="s">
        <v>243</v>
      </c>
      <c r="D70" s="30" t="s">
        <v>131</v>
      </c>
      <c r="E70" s="30" t="s">
        <v>321</v>
      </c>
      <c r="F70" s="30" t="s">
        <v>244</v>
      </c>
      <c r="G70" s="30" t="s">
        <v>245</v>
      </c>
      <c r="H70" s="108">
        <v>152292</v>
      </c>
      <c r="I70" s="108">
        <v>152292</v>
      </c>
      <c r="J70" s="108"/>
      <c r="K70" s="108"/>
      <c r="L70" s="108"/>
      <c r="M70" s="108">
        <v>152292</v>
      </c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43"/>
      <c r="Y70" s="108"/>
    </row>
    <row r="71" ht="27.75" hidden="1" customHeight="1" spans="1:25">
      <c r="A71" s="30" t="s">
        <v>319</v>
      </c>
      <c r="B71" s="30" t="s">
        <v>320</v>
      </c>
      <c r="C71" s="30" t="s">
        <v>243</v>
      </c>
      <c r="D71" s="30" t="s">
        <v>131</v>
      </c>
      <c r="E71" s="30" t="s">
        <v>321</v>
      </c>
      <c r="F71" s="30" t="s">
        <v>250</v>
      </c>
      <c r="G71" s="30" t="s">
        <v>251</v>
      </c>
      <c r="H71" s="108">
        <v>716100</v>
      </c>
      <c r="I71" s="108">
        <v>716100</v>
      </c>
      <c r="J71" s="108"/>
      <c r="K71" s="108"/>
      <c r="L71" s="108"/>
      <c r="M71" s="108">
        <v>716100</v>
      </c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43"/>
      <c r="Y71" s="108"/>
    </row>
    <row r="72" ht="27.75" hidden="1" customHeight="1" spans="1:25">
      <c r="A72" s="30" t="s">
        <v>319</v>
      </c>
      <c r="B72" s="30" t="s">
        <v>320</v>
      </c>
      <c r="C72" s="30" t="s">
        <v>243</v>
      </c>
      <c r="D72" s="30" t="s">
        <v>131</v>
      </c>
      <c r="E72" s="30" t="s">
        <v>321</v>
      </c>
      <c r="F72" s="30" t="s">
        <v>250</v>
      </c>
      <c r="G72" s="30" t="s">
        <v>251</v>
      </c>
      <c r="H72" s="108">
        <v>1522332</v>
      </c>
      <c r="I72" s="108">
        <v>1522332</v>
      </c>
      <c r="J72" s="108"/>
      <c r="K72" s="108"/>
      <c r="L72" s="108"/>
      <c r="M72" s="108">
        <v>1522332</v>
      </c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43"/>
      <c r="Y72" s="108"/>
    </row>
    <row r="73" ht="27.75" hidden="1" customHeight="1" spans="1:25">
      <c r="A73" s="30" t="s">
        <v>319</v>
      </c>
      <c r="B73" s="30" t="s">
        <v>322</v>
      </c>
      <c r="C73" s="30" t="s">
        <v>253</v>
      </c>
      <c r="D73" s="30" t="s">
        <v>131</v>
      </c>
      <c r="E73" s="30" t="s">
        <v>321</v>
      </c>
      <c r="F73" s="30" t="s">
        <v>250</v>
      </c>
      <c r="G73" s="30" t="s">
        <v>251</v>
      </c>
      <c r="H73" s="108">
        <v>936000</v>
      </c>
      <c r="I73" s="108">
        <v>936000</v>
      </c>
      <c r="J73" s="108"/>
      <c r="K73" s="108"/>
      <c r="L73" s="108"/>
      <c r="M73" s="108">
        <v>936000</v>
      </c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43"/>
      <c r="Y73" s="108"/>
    </row>
    <row r="74" ht="27.75" customHeight="1" spans="1:25">
      <c r="A74" s="30" t="s">
        <v>319</v>
      </c>
      <c r="B74" s="30" t="s">
        <v>323</v>
      </c>
      <c r="C74" s="30" t="s">
        <v>255</v>
      </c>
      <c r="D74" s="30" t="s">
        <v>155</v>
      </c>
      <c r="E74" s="30" t="s">
        <v>256</v>
      </c>
      <c r="F74" s="30" t="s">
        <v>257</v>
      </c>
      <c r="G74" s="30" t="s">
        <v>258</v>
      </c>
      <c r="H74" s="108">
        <v>976370.02</v>
      </c>
      <c r="I74" s="108">
        <v>976370.02</v>
      </c>
      <c r="J74" s="108"/>
      <c r="K74" s="108"/>
      <c r="L74" s="108"/>
      <c r="M74" s="108">
        <v>976370.02</v>
      </c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43"/>
      <c r="Y74" s="108"/>
    </row>
    <row r="75" ht="27.75" customHeight="1" spans="1:25">
      <c r="A75" s="30" t="s">
        <v>319</v>
      </c>
      <c r="B75" s="30" t="s">
        <v>323</v>
      </c>
      <c r="C75" s="30" t="s">
        <v>255</v>
      </c>
      <c r="D75" s="30" t="s">
        <v>157</v>
      </c>
      <c r="E75" s="30" t="s">
        <v>259</v>
      </c>
      <c r="F75" s="30" t="s">
        <v>260</v>
      </c>
      <c r="G75" s="30" t="s">
        <v>261</v>
      </c>
      <c r="H75" s="108">
        <v>208240.64</v>
      </c>
      <c r="I75" s="108">
        <v>208240.64</v>
      </c>
      <c r="J75" s="108"/>
      <c r="K75" s="108"/>
      <c r="L75" s="108"/>
      <c r="M75" s="108">
        <v>208240.64</v>
      </c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43"/>
      <c r="Y75" s="108"/>
    </row>
    <row r="76" ht="27.75" hidden="1" customHeight="1" spans="1:25">
      <c r="A76" s="30" t="s">
        <v>319</v>
      </c>
      <c r="B76" s="30" t="s">
        <v>323</v>
      </c>
      <c r="C76" s="30" t="s">
        <v>255</v>
      </c>
      <c r="D76" s="30" t="s">
        <v>169</v>
      </c>
      <c r="E76" s="30" t="s">
        <v>312</v>
      </c>
      <c r="F76" s="30" t="s">
        <v>263</v>
      </c>
      <c r="G76" s="30" t="s">
        <v>264</v>
      </c>
      <c r="H76" s="108">
        <v>379245.65</v>
      </c>
      <c r="I76" s="108">
        <v>379245.65</v>
      </c>
      <c r="J76" s="108"/>
      <c r="K76" s="108"/>
      <c r="L76" s="108"/>
      <c r="M76" s="108">
        <v>379245.65</v>
      </c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43"/>
      <c r="Y76" s="108"/>
    </row>
    <row r="77" ht="27.75" hidden="1" customHeight="1" spans="1:25">
      <c r="A77" s="30" t="s">
        <v>319</v>
      </c>
      <c r="B77" s="30" t="s">
        <v>323</v>
      </c>
      <c r="C77" s="30" t="s">
        <v>255</v>
      </c>
      <c r="D77" s="30" t="s">
        <v>171</v>
      </c>
      <c r="E77" s="30" t="s">
        <v>265</v>
      </c>
      <c r="F77" s="30" t="s">
        <v>266</v>
      </c>
      <c r="G77" s="30" t="s">
        <v>267</v>
      </c>
      <c r="H77" s="108">
        <v>10682.98</v>
      </c>
      <c r="I77" s="108">
        <v>10682.98</v>
      </c>
      <c r="J77" s="108"/>
      <c r="K77" s="108"/>
      <c r="L77" s="108"/>
      <c r="M77" s="108">
        <v>10682.98</v>
      </c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43"/>
      <c r="Y77" s="108"/>
    </row>
    <row r="78" ht="27.75" hidden="1" customHeight="1" spans="1:25">
      <c r="A78" s="30" t="s">
        <v>319</v>
      </c>
      <c r="B78" s="30" t="s">
        <v>323</v>
      </c>
      <c r="C78" s="30" t="s">
        <v>255</v>
      </c>
      <c r="D78" s="30" t="s">
        <v>131</v>
      </c>
      <c r="E78" s="30" t="s">
        <v>321</v>
      </c>
      <c r="F78" s="30" t="s">
        <v>266</v>
      </c>
      <c r="G78" s="30" t="s">
        <v>267</v>
      </c>
      <c r="H78" s="108">
        <v>37390.42</v>
      </c>
      <c r="I78" s="108">
        <v>37390.42</v>
      </c>
      <c r="J78" s="108"/>
      <c r="K78" s="108"/>
      <c r="L78" s="108"/>
      <c r="M78" s="108">
        <v>37390.42</v>
      </c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43"/>
      <c r="Y78" s="108"/>
    </row>
    <row r="79" ht="27.75" hidden="1" customHeight="1" spans="1:25">
      <c r="A79" s="30" t="s">
        <v>319</v>
      </c>
      <c r="B79" s="30" t="s">
        <v>323</v>
      </c>
      <c r="C79" s="30" t="s">
        <v>255</v>
      </c>
      <c r="D79" s="30" t="s">
        <v>171</v>
      </c>
      <c r="E79" s="30" t="s">
        <v>265</v>
      </c>
      <c r="F79" s="30" t="s">
        <v>266</v>
      </c>
      <c r="G79" s="30" t="s">
        <v>267</v>
      </c>
      <c r="H79" s="108">
        <v>22440</v>
      </c>
      <c r="I79" s="108">
        <v>22440</v>
      </c>
      <c r="J79" s="108"/>
      <c r="K79" s="108"/>
      <c r="L79" s="108"/>
      <c r="M79" s="108">
        <v>22440</v>
      </c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43"/>
      <c r="Y79" s="108"/>
    </row>
    <row r="80" ht="27.75" hidden="1" customHeight="1" spans="1:25">
      <c r="A80" s="30" t="s">
        <v>319</v>
      </c>
      <c r="B80" s="30" t="s">
        <v>324</v>
      </c>
      <c r="C80" s="30" t="s">
        <v>269</v>
      </c>
      <c r="D80" s="30" t="s">
        <v>177</v>
      </c>
      <c r="E80" s="30" t="s">
        <v>269</v>
      </c>
      <c r="F80" s="30" t="s">
        <v>270</v>
      </c>
      <c r="G80" s="30" t="s">
        <v>269</v>
      </c>
      <c r="H80" s="108">
        <v>732277.51</v>
      </c>
      <c r="I80" s="108">
        <v>732277.51</v>
      </c>
      <c r="J80" s="108"/>
      <c r="K80" s="108"/>
      <c r="L80" s="108"/>
      <c r="M80" s="108">
        <v>732277.51</v>
      </c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43"/>
      <c r="Y80" s="108"/>
    </row>
    <row r="81" ht="27.75" hidden="1" customHeight="1" spans="1:25">
      <c r="A81" s="30" t="s">
        <v>319</v>
      </c>
      <c r="B81" s="30" t="s">
        <v>325</v>
      </c>
      <c r="C81" s="30" t="s">
        <v>326</v>
      </c>
      <c r="D81" s="30" t="s">
        <v>131</v>
      </c>
      <c r="E81" s="30" t="s">
        <v>321</v>
      </c>
      <c r="F81" s="30" t="s">
        <v>275</v>
      </c>
      <c r="G81" s="30" t="s">
        <v>276</v>
      </c>
      <c r="H81" s="108">
        <v>308000</v>
      </c>
      <c r="I81" s="108">
        <v>308000</v>
      </c>
      <c r="J81" s="108"/>
      <c r="K81" s="108"/>
      <c r="L81" s="108"/>
      <c r="M81" s="108">
        <v>308000</v>
      </c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43"/>
      <c r="Y81" s="108"/>
    </row>
    <row r="82" ht="27.75" hidden="1" customHeight="1" spans="1:25">
      <c r="A82" s="30" t="s">
        <v>319</v>
      </c>
      <c r="B82" s="30" t="s">
        <v>327</v>
      </c>
      <c r="C82" s="30" t="s">
        <v>280</v>
      </c>
      <c r="D82" s="30" t="s">
        <v>131</v>
      </c>
      <c r="E82" s="30" t="s">
        <v>321</v>
      </c>
      <c r="F82" s="30" t="s">
        <v>281</v>
      </c>
      <c r="G82" s="30" t="s">
        <v>280</v>
      </c>
      <c r="H82" s="108">
        <v>73337.28</v>
      </c>
      <c r="I82" s="108">
        <v>73337.28</v>
      </c>
      <c r="J82" s="108"/>
      <c r="K82" s="108"/>
      <c r="L82" s="108"/>
      <c r="M82" s="108">
        <v>73337.28</v>
      </c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43"/>
      <c r="Y82" s="108"/>
    </row>
    <row r="83" ht="27.75" hidden="1" customHeight="1" spans="1:25">
      <c r="A83" s="30" t="s">
        <v>319</v>
      </c>
      <c r="B83" s="30" t="s">
        <v>328</v>
      </c>
      <c r="C83" s="30" t="s">
        <v>283</v>
      </c>
      <c r="D83" s="30" t="s">
        <v>131</v>
      </c>
      <c r="E83" s="30" t="s">
        <v>321</v>
      </c>
      <c r="F83" s="30" t="s">
        <v>284</v>
      </c>
      <c r="G83" s="30" t="s">
        <v>285</v>
      </c>
      <c r="H83" s="108">
        <v>44261.46</v>
      </c>
      <c r="I83" s="108">
        <v>44261.46</v>
      </c>
      <c r="J83" s="108"/>
      <c r="K83" s="108"/>
      <c r="L83" s="108"/>
      <c r="M83" s="108">
        <v>44261.46</v>
      </c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43"/>
      <c r="Y83" s="108"/>
    </row>
    <row r="84" ht="27.75" customHeight="1" spans="1:25">
      <c r="A84" s="30" t="s">
        <v>319</v>
      </c>
      <c r="B84" s="30" t="s">
        <v>329</v>
      </c>
      <c r="C84" s="30" t="s">
        <v>294</v>
      </c>
      <c r="D84" s="30" t="s">
        <v>153</v>
      </c>
      <c r="E84" s="30" t="s">
        <v>295</v>
      </c>
      <c r="F84" s="30" t="s">
        <v>296</v>
      </c>
      <c r="G84" s="30" t="s">
        <v>297</v>
      </c>
      <c r="H84" s="108">
        <v>760824.6</v>
      </c>
      <c r="I84" s="108">
        <v>760824.6</v>
      </c>
      <c r="J84" s="108"/>
      <c r="K84" s="108"/>
      <c r="L84" s="108"/>
      <c r="M84" s="108">
        <v>760824.6</v>
      </c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43"/>
      <c r="Y84" s="108"/>
    </row>
    <row r="85" ht="27.75" customHeight="1" spans="1:25">
      <c r="A85" s="30" t="s">
        <v>319</v>
      </c>
      <c r="B85" s="30" t="s">
        <v>330</v>
      </c>
      <c r="C85" s="30" t="s">
        <v>331</v>
      </c>
      <c r="D85" s="30" t="s">
        <v>161</v>
      </c>
      <c r="E85" s="30" t="s">
        <v>332</v>
      </c>
      <c r="F85" s="30" t="s">
        <v>300</v>
      </c>
      <c r="G85" s="30" t="s">
        <v>301</v>
      </c>
      <c r="H85" s="108">
        <v>20136</v>
      </c>
      <c r="I85" s="108">
        <v>20136</v>
      </c>
      <c r="J85" s="108"/>
      <c r="K85" s="108"/>
      <c r="L85" s="108"/>
      <c r="M85" s="108">
        <v>20136</v>
      </c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43"/>
      <c r="Y85" s="108"/>
    </row>
    <row r="86" ht="27.75" customHeight="1" spans="1:25">
      <c r="A86" s="30" t="s">
        <v>319</v>
      </c>
      <c r="B86" s="30" t="s">
        <v>333</v>
      </c>
      <c r="C86" s="30" t="s">
        <v>299</v>
      </c>
      <c r="D86" s="30" t="s">
        <v>153</v>
      </c>
      <c r="E86" s="30" t="s">
        <v>295</v>
      </c>
      <c r="F86" s="30" t="s">
        <v>300</v>
      </c>
      <c r="G86" s="30" t="s">
        <v>301</v>
      </c>
      <c r="H86" s="108">
        <v>435</v>
      </c>
      <c r="I86" s="108">
        <v>435</v>
      </c>
      <c r="J86" s="108"/>
      <c r="K86" s="108"/>
      <c r="L86" s="108"/>
      <c r="M86" s="108">
        <v>435</v>
      </c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43"/>
      <c r="Y86" s="108"/>
    </row>
    <row r="87" ht="21" hidden="1" customHeight="1" spans="1:25">
      <c r="A87" s="149" t="s">
        <v>60</v>
      </c>
      <c r="B87" s="51"/>
      <c r="C87" s="51"/>
      <c r="D87" s="51"/>
      <c r="E87" s="51"/>
      <c r="F87" s="51"/>
      <c r="G87" s="51"/>
      <c r="H87" s="108">
        <v>4305472.05</v>
      </c>
      <c r="I87" s="108">
        <v>4305472.05</v>
      </c>
      <c r="J87" s="108"/>
      <c r="K87" s="108"/>
      <c r="L87" s="108"/>
      <c r="M87" s="108">
        <v>4305472.05</v>
      </c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43"/>
      <c r="Y87" s="108"/>
    </row>
    <row r="88" ht="27.75" hidden="1" customHeight="1" spans="1:25">
      <c r="A88" s="30" t="s">
        <v>334</v>
      </c>
      <c r="B88" s="30" t="s">
        <v>335</v>
      </c>
      <c r="C88" s="30" t="s">
        <v>243</v>
      </c>
      <c r="D88" s="30" t="s">
        <v>139</v>
      </c>
      <c r="E88" s="30" t="s">
        <v>336</v>
      </c>
      <c r="F88" s="30" t="s">
        <v>240</v>
      </c>
      <c r="G88" s="30" t="s">
        <v>241</v>
      </c>
      <c r="H88" s="108">
        <v>1385592</v>
      </c>
      <c r="I88" s="108">
        <v>1385592</v>
      </c>
      <c r="J88" s="108"/>
      <c r="K88" s="108"/>
      <c r="L88" s="108"/>
      <c r="M88" s="108">
        <v>1385592</v>
      </c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43"/>
      <c r="Y88" s="108"/>
    </row>
    <row r="89" ht="27.75" hidden="1" customHeight="1" spans="1:25">
      <c r="A89" s="30" t="s">
        <v>334</v>
      </c>
      <c r="B89" s="30" t="s">
        <v>335</v>
      </c>
      <c r="C89" s="30" t="s">
        <v>243</v>
      </c>
      <c r="D89" s="30" t="s">
        <v>139</v>
      </c>
      <c r="E89" s="30" t="s">
        <v>336</v>
      </c>
      <c r="F89" s="30" t="s">
        <v>244</v>
      </c>
      <c r="G89" s="30" t="s">
        <v>245</v>
      </c>
      <c r="H89" s="108">
        <v>70296</v>
      </c>
      <c r="I89" s="108">
        <v>70296</v>
      </c>
      <c r="J89" s="108"/>
      <c r="K89" s="108"/>
      <c r="L89" s="108"/>
      <c r="M89" s="108">
        <v>70296</v>
      </c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43"/>
      <c r="Y89" s="108"/>
    </row>
    <row r="90" ht="27.75" hidden="1" customHeight="1" spans="1:25">
      <c r="A90" s="30" t="s">
        <v>334</v>
      </c>
      <c r="B90" s="30" t="s">
        <v>335</v>
      </c>
      <c r="C90" s="30" t="s">
        <v>243</v>
      </c>
      <c r="D90" s="30" t="s">
        <v>139</v>
      </c>
      <c r="E90" s="30" t="s">
        <v>336</v>
      </c>
      <c r="F90" s="30" t="s">
        <v>250</v>
      </c>
      <c r="G90" s="30" t="s">
        <v>251</v>
      </c>
      <c r="H90" s="108">
        <v>322440</v>
      </c>
      <c r="I90" s="108">
        <v>322440</v>
      </c>
      <c r="J90" s="108"/>
      <c r="K90" s="108"/>
      <c r="L90" s="108"/>
      <c r="M90" s="108">
        <v>322440</v>
      </c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43"/>
      <c r="Y90" s="108"/>
    </row>
    <row r="91" ht="27.75" hidden="1" customHeight="1" spans="1:25">
      <c r="A91" s="30" t="s">
        <v>334</v>
      </c>
      <c r="B91" s="30" t="s">
        <v>335</v>
      </c>
      <c r="C91" s="30" t="s">
        <v>243</v>
      </c>
      <c r="D91" s="30" t="s">
        <v>139</v>
      </c>
      <c r="E91" s="30" t="s">
        <v>336</v>
      </c>
      <c r="F91" s="30" t="s">
        <v>250</v>
      </c>
      <c r="G91" s="30" t="s">
        <v>251</v>
      </c>
      <c r="H91" s="108">
        <v>681960</v>
      </c>
      <c r="I91" s="108">
        <v>681960</v>
      </c>
      <c r="J91" s="108"/>
      <c r="K91" s="108"/>
      <c r="L91" s="108"/>
      <c r="M91" s="108">
        <v>681960</v>
      </c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43"/>
      <c r="Y91" s="108"/>
    </row>
    <row r="92" ht="27.75" hidden="1" customHeight="1" spans="1:25">
      <c r="A92" s="30" t="s">
        <v>334</v>
      </c>
      <c r="B92" s="30" t="s">
        <v>337</v>
      </c>
      <c r="C92" s="30" t="s">
        <v>253</v>
      </c>
      <c r="D92" s="30" t="s">
        <v>139</v>
      </c>
      <c r="E92" s="30" t="s">
        <v>336</v>
      </c>
      <c r="F92" s="30" t="s">
        <v>250</v>
      </c>
      <c r="G92" s="30" t="s">
        <v>251</v>
      </c>
      <c r="H92" s="108">
        <v>414000</v>
      </c>
      <c r="I92" s="108">
        <v>414000</v>
      </c>
      <c r="J92" s="108"/>
      <c r="K92" s="108"/>
      <c r="L92" s="108"/>
      <c r="M92" s="108">
        <v>414000</v>
      </c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43"/>
      <c r="Y92" s="108"/>
    </row>
    <row r="93" ht="27.75" customHeight="1" spans="1:25">
      <c r="A93" s="30" t="s">
        <v>334</v>
      </c>
      <c r="B93" s="30" t="s">
        <v>338</v>
      </c>
      <c r="C93" s="30" t="s">
        <v>255</v>
      </c>
      <c r="D93" s="30" t="s">
        <v>155</v>
      </c>
      <c r="E93" s="30" t="s">
        <v>256</v>
      </c>
      <c r="F93" s="30" t="s">
        <v>257</v>
      </c>
      <c r="G93" s="30" t="s">
        <v>258</v>
      </c>
      <c r="H93" s="108">
        <v>426394.56</v>
      </c>
      <c r="I93" s="108">
        <v>426394.56</v>
      </c>
      <c r="J93" s="108"/>
      <c r="K93" s="108"/>
      <c r="L93" s="108"/>
      <c r="M93" s="108">
        <v>426394.56</v>
      </c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43"/>
      <c r="Y93" s="108"/>
    </row>
    <row r="94" ht="27.75" customHeight="1" spans="1:25">
      <c r="A94" s="30" t="s">
        <v>334</v>
      </c>
      <c r="B94" s="30" t="s">
        <v>338</v>
      </c>
      <c r="C94" s="30" t="s">
        <v>255</v>
      </c>
      <c r="D94" s="30" t="s">
        <v>157</v>
      </c>
      <c r="E94" s="30" t="s">
        <v>259</v>
      </c>
      <c r="F94" s="30" t="s">
        <v>260</v>
      </c>
      <c r="G94" s="30" t="s">
        <v>261</v>
      </c>
      <c r="H94" s="108">
        <v>140000</v>
      </c>
      <c r="I94" s="108">
        <v>140000</v>
      </c>
      <c r="J94" s="108"/>
      <c r="K94" s="108"/>
      <c r="L94" s="108"/>
      <c r="M94" s="108">
        <v>140000</v>
      </c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43"/>
      <c r="Y94" s="108"/>
    </row>
    <row r="95" ht="27.75" hidden="1" customHeight="1" spans="1:25">
      <c r="A95" s="30" t="s">
        <v>334</v>
      </c>
      <c r="B95" s="30" t="s">
        <v>338</v>
      </c>
      <c r="C95" s="30" t="s">
        <v>255</v>
      </c>
      <c r="D95" s="30" t="s">
        <v>169</v>
      </c>
      <c r="E95" s="30" t="s">
        <v>312</v>
      </c>
      <c r="F95" s="30" t="s">
        <v>263</v>
      </c>
      <c r="G95" s="30" t="s">
        <v>264</v>
      </c>
      <c r="H95" s="108">
        <v>174680.45</v>
      </c>
      <c r="I95" s="108">
        <v>174680.45</v>
      </c>
      <c r="J95" s="108"/>
      <c r="K95" s="108"/>
      <c r="L95" s="108"/>
      <c r="M95" s="108">
        <v>174680.45</v>
      </c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43"/>
      <c r="Y95" s="108"/>
    </row>
    <row r="96" ht="27.75" hidden="1" customHeight="1" spans="1:25">
      <c r="A96" s="30" t="s">
        <v>334</v>
      </c>
      <c r="B96" s="30" t="s">
        <v>338</v>
      </c>
      <c r="C96" s="30" t="s">
        <v>255</v>
      </c>
      <c r="D96" s="30" t="s">
        <v>171</v>
      </c>
      <c r="E96" s="30" t="s">
        <v>265</v>
      </c>
      <c r="F96" s="30" t="s">
        <v>266</v>
      </c>
      <c r="G96" s="30" t="s">
        <v>267</v>
      </c>
      <c r="H96" s="108">
        <v>4920.58</v>
      </c>
      <c r="I96" s="108">
        <v>4920.58</v>
      </c>
      <c r="J96" s="108"/>
      <c r="K96" s="108"/>
      <c r="L96" s="108"/>
      <c r="M96" s="108">
        <v>4920.58</v>
      </c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43"/>
      <c r="Y96" s="108"/>
    </row>
    <row r="97" ht="27.75" hidden="1" customHeight="1" spans="1:25">
      <c r="A97" s="30" t="s">
        <v>334</v>
      </c>
      <c r="B97" s="30" t="s">
        <v>338</v>
      </c>
      <c r="C97" s="30" t="s">
        <v>255</v>
      </c>
      <c r="D97" s="30" t="s">
        <v>139</v>
      </c>
      <c r="E97" s="30" t="s">
        <v>336</v>
      </c>
      <c r="F97" s="30" t="s">
        <v>266</v>
      </c>
      <c r="G97" s="30" t="s">
        <v>267</v>
      </c>
      <c r="H97" s="108">
        <v>17222.02</v>
      </c>
      <c r="I97" s="108">
        <v>17222.02</v>
      </c>
      <c r="J97" s="108"/>
      <c r="K97" s="108"/>
      <c r="L97" s="108"/>
      <c r="M97" s="108">
        <v>17222.02</v>
      </c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43"/>
      <c r="Y97" s="108"/>
    </row>
    <row r="98" ht="27.75" hidden="1" customHeight="1" spans="1:25">
      <c r="A98" s="30" t="s">
        <v>334</v>
      </c>
      <c r="B98" s="30" t="s">
        <v>338</v>
      </c>
      <c r="C98" s="30" t="s">
        <v>255</v>
      </c>
      <c r="D98" s="30" t="s">
        <v>171</v>
      </c>
      <c r="E98" s="30" t="s">
        <v>265</v>
      </c>
      <c r="F98" s="30" t="s">
        <v>266</v>
      </c>
      <c r="G98" s="30" t="s">
        <v>267</v>
      </c>
      <c r="H98" s="108">
        <v>8448</v>
      </c>
      <c r="I98" s="108">
        <v>8448</v>
      </c>
      <c r="J98" s="108"/>
      <c r="K98" s="108"/>
      <c r="L98" s="108"/>
      <c r="M98" s="108">
        <v>8448</v>
      </c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43"/>
      <c r="Y98" s="108"/>
    </row>
    <row r="99" ht="27.75" hidden="1" customHeight="1" spans="1:25">
      <c r="A99" s="30" t="s">
        <v>334</v>
      </c>
      <c r="B99" s="30" t="s">
        <v>339</v>
      </c>
      <c r="C99" s="30" t="s">
        <v>269</v>
      </c>
      <c r="D99" s="30" t="s">
        <v>177</v>
      </c>
      <c r="E99" s="30" t="s">
        <v>269</v>
      </c>
      <c r="F99" s="30" t="s">
        <v>270</v>
      </c>
      <c r="G99" s="30" t="s">
        <v>269</v>
      </c>
      <c r="H99" s="108">
        <v>319795.92</v>
      </c>
      <c r="I99" s="108">
        <v>319795.92</v>
      </c>
      <c r="J99" s="108"/>
      <c r="K99" s="108"/>
      <c r="L99" s="108"/>
      <c r="M99" s="108">
        <v>319795.92</v>
      </c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43"/>
      <c r="Y99" s="108"/>
    </row>
    <row r="100" ht="27.75" hidden="1" customHeight="1" spans="1:25">
      <c r="A100" s="30" t="s">
        <v>334</v>
      </c>
      <c r="B100" s="30" t="s">
        <v>340</v>
      </c>
      <c r="C100" s="30" t="s">
        <v>212</v>
      </c>
      <c r="D100" s="30" t="s">
        <v>139</v>
      </c>
      <c r="E100" s="30" t="s">
        <v>336</v>
      </c>
      <c r="F100" s="30" t="s">
        <v>272</v>
      </c>
      <c r="G100" s="30" t="s">
        <v>212</v>
      </c>
      <c r="H100" s="108">
        <v>17100</v>
      </c>
      <c r="I100" s="108">
        <v>17100</v>
      </c>
      <c r="J100" s="108"/>
      <c r="K100" s="108"/>
      <c r="L100" s="108"/>
      <c r="M100" s="108">
        <v>17100</v>
      </c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43"/>
      <c r="Y100" s="108"/>
    </row>
    <row r="101" ht="27.75" hidden="1" customHeight="1" spans="1:25">
      <c r="A101" s="30" t="s">
        <v>334</v>
      </c>
      <c r="B101" s="30" t="s">
        <v>341</v>
      </c>
      <c r="C101" s="30" t="s">
        <v>274</v>
      </c>
      <c r="D101" s="30" t="s">
        <v>139</v>
      </c>
      <c r="E101" s="30" t="s">
        <v>336</v>
      </c>
      <c r="F101" s="30" t="s">
        <v>275</v>
      </c>
      <c r="G101" s="30" t="s">
        <v>276</v>
      </c>
      <c r="H101" s="108">
        <v>45000</v>
      </c>
      <c r="I101" s="108">
        <v>45000</v>
      </c>
      <c r="J101" s="108"/>
      <c r="K101" s="108"/>
      <c r="L101" s="108"/>
      <c r="M101" s="108">
        <v>45000</v>
      </c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43"/>
      <c r="Y101" s="108"/>
    </row>
    <row r="102" ht="27.75" hidden="1" customHeight="1" spans="1:25">
      <c r="A102" s="30" t="s">
        <v>334</v>
      </c>
      <c r="B102" s="30" t="s">
        <v>342</v>
      </c>
      <c r="C102" s="30" t="s">
        <v>280</v>
      </c>
      <c r="D102" s="30" t="s">
        <v>139</v>
      </c>
      <c r="E102" s="30" t="s">
        <v>336</v>
      </c>
      <c r="F102" s="30" t="s">
        <v>281</v>
      </c>
      <c r="G102" s="30" t="s">
        <v>280</v>
      </c>
      <c r="H102" s="108">
        <v>34160.64</v>
      </c>
      <c r="I102" s="108">
        <v>34160.64</v>
      </c>
      <c r="J102" s="108"/>
      <c r="K102" s="108"/>
      <c r="L102" s="108"/>
      <c r="M102" s="108">
        <v>34160.64</v>
      </c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43"/>
      <c r="Y102" s="108"/>
    </row>
    <row r="103" ht="27.75" hidden="1" customHeight="1" spans="1:25">
      <c r="A103" s="30" t="s">
        <v>334</v>
      </c>
      <c r="B103" s="30" t="s">
        <v>343</v>
      </c>
      <c r="C103" s="30" t="s">
        <v>283</v>
      </c>
      <c r="D103" s="30" t="s">
        <v>139</v>
      </c>
      <c r="E103" s="30" t="s">
        <v>336</v>
      </c>
      <c r="F103" s="30" t="s">
        <v>284</v>
      </c>
      <c r="G103" s="30" t="s">
        <v>285</v>
      </c>
      <c r="H103" s="108">
        <v>20783.88</v>
      </c>
      <c r="I103" s="108">
        <v>20783.88</v>
      </c>
      <c r="J103" s="108"/>
      <c r="K103" s="108"/>
      <c r="L103" s="108"/>
      <c r="M103" s="108">
        <v>20783.88</v>
      </c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43"/>
      <c r="Y103" s="108"/>
    </row>
    <row r="104" ht="27.75" customHeight="1" spans="1:25">
      <c r="A104" s="30" t="s">
        <v>334</v>
      </c>
      <c r="B104" s="30" t="s">
        <v>344</v>
      </c>
      <c r="C104" s="30" t="s">
        <v>294</v>
      </c>
      <c r="D104" s="30" t="s">
        <v>153</v>
      </c>
      <c r="E104" s="30" t="s">
        <v>295</v>
      </c>
      <c r="F104" s="30" t="s">
        <v>296</v>
      </c>
      <c r="G104" s="30" t="s">
        <v>297</v>
      </c>
      <c r="H104" s="108">
        <v>204678</v>
      </c>
      <c r="I104" s="108">
        <v>204678</v>
      </c>
      <c r="J104" s="108"/>
      <c r="K104" s="108"/>
      <c r="L104" s="108"/>
      <c r="M104" s="108">
        <v>204678</v>
      </c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43"/>
      <c r="Y104" s="108"/>
    </row>
    <row r="105" ht="27.75" customHeight="1" spans="1:25">
      <c r="A105" s="30" t="s">
        <v>334</v>
      </c>
      <c r="B105" s="30" t="s">
        <v>345</v>
      </c>
      <c r="C105" s="30" t="s">
        <v>331</v>
      </c>
      <c r="D105" s="30" t="s">
        <v>161</v>
      </c>
      <c r="E105" s="30" t="s">
        <v>332</v>
      </c>
      <c r="F105" s="30" t="s">
        <v>300</v>
      </c>
      <c r="G105" s="30" t="s">
        <v>301</v>
      </c>
      <c r="H105" s="108">
        <v>18000</v>
      </c>
      <c r="I105" s="108">
        <v>18000</v>
      </c>
      <c r="J105" s="108"/>
      <c r="K105" s="108"/>
      <c r="L105" s="108"/>
      <c r="M105" s="108">
        <v>18000</v>
      </c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43"/>
      <c r="Y105" s="108"/>
    </row>
    <row r="106" ht="21" hidden="1" customHeight="1" spans="1:25">
      <c r="A106" s="149" t="s">
        <v>62</v>
      </c>
      <c r="B106" s="51"/>
      <c r="C106" s="51"/>
      <c r="D106" s="51"/>
      <c r="E106" s="51"/>
      <c r="F106" s="51"/>
      <c r="G106" s="51"/>
      <c r="H106" s="108">
        <v>36645065.71</v>
      </c>
      <c r="I106" s="108">
        <v>36645065.71</v>
      </c>
      <c r="J106" s="108"/>
      <c r="K106" s="108"/>
      <c r="L106" s="108"/>
      <c r="M106" s="108">
        <v>36645065.71</v>
      </c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43"/>
      <c r="Y106" s="108"/>
    </row>
    <row r="107" ht="27.75" hidden="1" customHeight="1" spans="1:25">
      <c r="A107" s="30" t="s">
        <v>346</v>
      </c>
      <c r="B107" s="30" t="s">
        <v>347</v>
      </c>
      <c r="C107" s="30" t="s">
        <v>243</v>
      </c>
      <c r="D107" s="30" t="s">
        <v>125</v>
      </c>
      <c r="E107" s="30" t="s">
        <v>306</v>
      </c>
      <c r="F107" s="30" t="s">
        <v>240</v>
      </c>
      <c r="G107" s="30" t="s">
        <v>241</v>
      </c>
      <c r="H107" s="108">
        <v>12840180</v>
      </c>
      <c r="I107" s="108">
        <v>12840180</v>
      </c>
      <c r="J107" s="108"/>
      <c r="K107" s="108"/>
      <c r="L107" s="108"/>
      <c r="M107" s="108">
        <v>12840180</v>
      </c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43"/>
      <c r="Y107" s="108"/>
    </row>
    <row r="108" ht="27.75" hidden="1" customHeight="1" spans="1:25">
      <c r="A108" s="30" t="s">
        <v>346</v>
      </c>
      <c r="B108" s="30" t="s">
        <v>347</v>
      </c>
      <c r="C108" s="30" t="s">
        <v>243</v>
      </c>
      <c r="D108" s="30" t="s">
        <v>125</v>
      </c>
      <c r="E108" s="30" t="s">
        <v>306</v>
      </c>
      <c r="F108" s="30" t="s">
        <v>244</v>
      </c>
      <c r="G108" s="30" t="s">
        <v>245</v>
      </c>
      <c r="H108" s="108">
        <v>669420</v>
      </c>
      <c r="I108" s="108">
        <v>669420</v>
      </c>
      <c r="J108" s="108"/>
      <c r="K108" s="108"/>
      <c r="L108" s="108"/>
      <c r="M108" s="108">
        <v>669420</v>
      </c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43"/>
      <c r="Y108" s="108"/>
    </row>
    <row r="109" ht="27.75" hidden="1" customHeight="1" spans="1:25">
      <c r="A109" s="30" t="s">
        <v>346</v>
      </c>
      <c r="B109" s="30" t="s">
        <v>347</v>
      </c>
      <c r="C109" s="30" t="s">
        <v>243</v>
      </c>
      <c r="D109" s="30" t="s">
        <v>125</v>
      </c>
      <c r="E109" s="30" t="s">
        <v>306</v>
      </c>
      <c r="F109" s="30" t="s">
        <v>250</v>
      </c>
      <c r="G109" s="30" t="s">
        <v>251</v>
      </c>
      <c r="H109" s="108">
        <v>3014700</v>
      </c>
      <c r="I109" s="108">
        <v>3014700</v>
      </c>
      <c r="J109" s="108"/>
      <c r="K109" s="108"/>
      <c r="L109" s="108"/>
      <c r="M109" s="108">
        <v>3014700</v>
      </c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43"/>
      <c r="Y109" s="108"/>
    </row>
    <row r="110" ht="27.75" hidden="1" customHeight="1" spans="1:25">
      <c r="A110" s="30" t="s">
        <v>346</v>
      </c>
      <c r="B110" s="30" t="s">
        <v>347</v>
      </c>
      <c r="C110" s="30" t="s">
        <v>243</v>
      </c>
      <c r="D110" s="30" t="s">
        <v>125</v>
      </c>
      <c r="E110" s="30" t="s">
        <v>306</v>
      </c>
      <c r="F110" s="30" t="s">
        <v>250</v>
      </c>
      <c r="G110" s="30" t="s">
        <v>251</v>
      </c>
      <c r="H110" s="108">
        <v>6232728</v>
      </c>
      <c r="I110" s="108">
        <v>6232728</v>
      </c>
      <c r="J110" s="108"/>
      <c r="K110" s="108"/>
      <c r="L110" s="108"/>
      <c r="M110" s="108">
        <v>6232728</v>
      </c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43"/>
      <c r="Y110" s="108"/>
    </row>
    <row r="111" ht="27.75" hidden="1" customHeight="1" spans="1:25">
      <c r="A111" s="30" t="s">
        <v>346</v>
      </c>
      <c r="B111" s="30" t="s">
        <v>348</v>
      </c>
      <c r="C111" s="30" t="s">
        <v>253</v>
      </c>
      <c r="D111" s="30" t="s">
        <v>125</v>
      </c>
      <c r="E111" s="30" t="s">
        <v>306</v>
      </c>
      <c r="F111" s="30" t="s">
        <v>250</v>
      </c>
      <c r="G111" s="30" t="s">
        <v>251</v>
      </c>
      <c r="H111" s="108">
        <v>3816000</v>
      </c>
      <c r="I111" s="108">
        <v>3816000</v>
      </c>
      <c r="J111" s="108"/>
      <c r="K111" s="108"/>
      <c r="L111" s="108"/>
      <c r="M111" s="108">
        <v>3816000</v>
      </c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43"/>
      <c r="Y111" s="108"/>
    </row>
    <row r="112" ht="27.75" customHeight="1" spans="1:25">
      <c r="A112" s="30" t="s">
        <v>346</v>
      </c>
      <c r="B112" s="30" t="s">
        <v>349</v>
      </c>
      <c r="C112" s="30" t="s">
        <v>255</v>
      </c>
      <c r="D112" s="30" t="s">
        <v>155</v>
      </c>
      <c r="E112" s="30" t="s">
        <v>256</v>
      </c>
      <c r="F112" s="30" t="s">
        <v>257</v>
      </c>
      <c r="G112" s="30" t="s">
        <v>258</v>
      </c>
      <c r="H112" s="108">
        <v>3793751.52</v>
      </c>
      <c r="I112" s="108">
        <v>3793751.52</v>
      </c>
      <c r="J112" s="108"/>
      <c r="K112" s="108"/>
      <c r="L112" s="108"/>
      <c r="M112" s="108">
        <v>3793751.52</v>
      </c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43"/>
      <c r="Y112" s="108"/>
    </row>
    <row r="113" ht="27.75" hidden="1" customHeight="1" spans="1:25">
      <c r="A113" s="30" t="s">
        <v>346</v>
      </c>
      <c r="B113" s="30" t="s">
        <v>349</v>
      </c>
      <c r="C113" s="30" t="s">
        <v>255</v>
      </c>
      <c r="D113" s="30" t="s">
        <v>169</v>
      </c>
      <c r="E113" s="30" t="s">
        <v>312</v>
      </c>
      <c r="F113" s="30" t="s">
        <v>263</v>
      </c>
      <c r="G113" s="30" t="s">
        <v>264</v>
      </c>
      <c r="H113" s="108">
        <v>1615748.99</v>
      </c>
      <c r="I113" s="108">
        <v>1615748.99</v>
      </c>
      <c r="J113" s="108"/>
      <c r="K113" s="108"/>
      <c r="L113" s="108"/>
      <c r="M113" s="108">
        <v>1615748.99</v>
      </c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43"/>
      <c r="Y113" s="108"/>
    </row>
    <row r="114" ht="27.75" hidden="1" customHeight="1" spans="1:25">
      <c r="A114" s="30" t="s">
        <v>346</v>
      </c>
      <c r="B114" s="30" t="s">
        <v>349</v>
      </c>
      <c r="C114" s="30" t="s">
        <v>255</v>
      </c>
      <c r="D114" s="30" t="s">
        <v>171</v>
      </c>
      <c r="E114" s="30" t="s">
        <v>265</v>
      </c>
      <c r="F114" s="30" t="s">
        <v>266</v>
      </c>
      <c r="G114" s="30" t="s">
        <v>267</v>
      </c>
      <c r="H114" s="108">
        <v>45514.06</v>
      </c>
      <c r="I114" s="108">
        <v>45514.06</v>
      </c>
      <c r="J114" s="108"/>
      <c r="K114" s="108"/>
      <c r="L114" s="108"/>
      <c r="M114" s="108">
        <v>45514.06</v>
      </c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43"/>
      <c r="Y114" s="108"/>
    </row>
    <row r="115" ht="27.75" hidden="1" customHeight="1" spans="1:25">
      <c r="A115" s="30" t="s">
        <v>346</v>
      </c>
      <c r="B115" s="30" t="s">
        <v>349</v>
      </c>
      <c r="C115" s="30" t="s">
        <v>255</v>
      </c>
      <c r="D115" s="30" t="s">
        <v>125</v>
      </c>
      <c r="E115" s="30" t="s">
        <v>306</v>
      </c>
      <c r="F115" s="30" t="s">
        <v>266</v>
      </c>
      <c r="G115" s="30" t="s">
        <v>267</v>
      </c>
      <c r="H115" s="108">
        <v>159299.2</v>
      </c>
      <c r="I115" s="108">
        <v>159299.2</v>
      </c>
      <c r="J115" s="108"/>
      <c r="K115" s="108"/>
      <c r="L115" s="108"/>
      <c r="M115" s="108">
        <v>159299.2</v>
      </c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43"/>
      <c r="Y115" s="108"/>
    </row>
    <row r="116" ht="27.75" hidden="1" customHeight="1" spans="1:25">
      <c r="A116" s="30" t="s">
        <v>346</v>
      </c>
      <c r="B116" s="30" t="s">
        <v>349</v>
      </c>
      <c r="C116" s="30" t="s">
        <v>255</v>
      </c>
      <c r="D116" s="30" t="s">
        <v>171</v>
      </c>
      <c r="E116" s="30" t="s">
        <v>265</v>
      </c>
      <c r="F116" s="30" t="s">
        <v>266</v>
      </c>
      <c r="G116" s="30" t="s">
        <v>267</v>
      </c>
      <c r="H116" s="108">
        <v>66792</v>
      </c>
      <c r="I116" s="108">
        <v>66792</v>
      </c>
      <c r="J116" s="108"/>
      <c r="K116" s="108"/>
      <c r="L116" s="108"/>
      <c r="M116" s="108">
        <v>66792</v>
      </c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43"/>
      <c r="Y116" s="108"/>
    </row>
    <row r="117" ht="27.75" hidden="1" customHeight="1" spans="1:25">
      <c r="A117" s="30" t="s">
        <v>346</v>
      </c>
      <c r="B117" s="30" t="s">
        <v>350</v>
      </c>
      <c r="C117" s="30" t="s">
        <v>269</v>
      </c>
      <c r="D117" s="30" t="s">
        <v>177</v>
      </c>
      <c r="E117" s="30" t="s">
        <v>269</v>
      </c>
      <c r="F117" s="30" t="s">
        <v>270</v>
      </c>
      <c r="G117" s="30" t="s">
        <v>269</v>
      </c>
      <c r="H117" s="108">
        <v>2845313.64</v>
      </c>
      <c r="I117" s="108">
        <v>2845313.64</v>
      </c>
      <c r="J117" s="108"/>
      <c r="K117" s="108"/>
      <c r="L117" s="108"/>
      <c r="M117" s="108">
        <v>2845313.64</v>
      </c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43"/>
      <c r="Y117" s="108"/>
    </row>
    <row r="118" ht="27.75" hidden="1" customHeight="1" spans="1:25">
      <c r="A118" s="30" t="s">
        <v>346</v>
      </c>
      <c r="B118" s="30" t="s">
        <v>351</v>
      </c>
      <c r="C118" s="30" t="s">
        <v>315</v>
      </c>
      <c r="D118" s="30" t="s">
        <v>125</v>
      </c>
      <c r="E118" s="30" t="s">
        <v>306</v>
      </c>
      <c r="F118" s="30" t="s">
        <v>275</v>
      </c>
      <c r="G118" s="30" t="s">
        <v>276</v>
      </c>
      <c r="H118" s="108">
        <v>66999</v>
      </c>
      <c r="I118" s="108">
        <v>66999</v>
      </c>
      <c r="J118" s="108"/>
      <c r="K118" s="108"/>
      <c r="L118" s="108"/>
      <c r="M118" s="108">
        <v>66999</v>
      </c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43"/>
      <c r="Y118" s="108"/>
    </row>
    <row r="119" ht="27.75" hidden="1" customHeight="1" spans="1:25">
      <c r="A119" s="30" t="s">
        <v>346</v>
      </c>
      <c r="B119" s="30" t="s">
        <v>352</v>
      </c>
      <c r="C119" s="30" t="s">
        <v>280</v>
      </c>
      <c r="D119" s="30" t="s">
        <v>125</v>
      </c>
      <c r="E119" s="30" t="s">
        <v>306</v>
      </c>
      <c r="F119" s="30" t="s">
        <v>281</v>
      </c>
      <c r="G119" s="30" t="s">
        <v>280</v>
      </c>
      <c r="H119" s="108">
        <v>317097.6</v>
      </c>
      <c r="I119" s="108">
        <v>317097.6</v>
      </c>
      <c r="J119" s="108"/>
      <c r="K119" s="108"/>
      <c r="L119" s="108"/>
      <c r="M119" s="108">
        <v>317097.6</v>
      </c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43"/>
      <c r="Y119" s="108"/>
    </row>
    <row r="120" ht="27.75" hidden="1" customHeight="1" spans="1:25">
      <c r="A120" s="30" t="s">
        <v>346</v>
      </c>
      <c r="B120" s="30" t="s">
        <v>353</v>
      </c>
      <c r="C120" s="30" t="s">
        <v>283</v>
      </c>
      <c r="D120" s="30" t="s">
        <v>125</v>
      </c>
      <c r="E120" s="30" t="s">
        <v>306</v>
      </c>
      <c r="F120" s="30" t="s">
        <v>284</v>
      </c>
      <c r="G120" s="30" t="s">
        <v>285</v>
      </c>
      <c r="H120" s="108">
        <v>192602.7</v>
      </c>
      <c r="I120" s="108">
        <v>192602.7</v>
      </c>
      <c r="J120" s="108"/>
      <c r="K120" s="108"/>
      <c r="L120" s="108"/>
      <c r="M120" s="108">
        <v>192602.7</v>
      </c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43"/>
      <c r="Y120" s="108"/>
    </row>
    <row r="121" ht="27.75" customHeight="1" spans="1:25">
      <c r="A121" s="30" t="s">
        <v>346</v>
      </c>
      <c r="B121" s="30" t="s">
        <v>354</v>
      </c>
      <c r="C121" s="30" t="s">
        <v>294</v>
      </c>
      <c r="D121" s="30" t="s">
        <v>153</v>
      </c>
      <c r="E121" s="30" t="s">
        <v>295</v>
      </c>
      <c r="F121" s="30" t="s">
        <v>296</v>
      </c>
      <c r="G121" s="30" t="s">
        <v>297</v>
      </c>
      <c r="H121" s="108">
        <v>953919</v>
      </c>
      <c r="I121" s="108">
        <v>953919</v>
      </c>
      <c r="J121" s="108"/>
      <c r="K121" s="108"/>
      <c r="L121" s="108"/>
      <c r="M121" s="108">
        <v>953919</v>
      </c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43"/>
      <c r="Y121" s="108"/>
    </row>
    <row r="122" ht="27.75" hidden="1" customHeight="1" spans="1:25">
      <c r="A122" s="30" t="s">
        <v>346</v>
      </c>
      <c r="B122" s="30" t="s">
        <v>355</v>
      </c>
      <c r="C122" s="30" t="s">
        <v>356</v>
      </c>
      <c r="D122" s="30" t="s">
        <v>125</v>
      </c>
      <c r="E122" s="30" t="s">
        <v>306</v>
      </c>
      <c r="F122" s="30" t="s">
        <v>300</v>
      </c>
      <c r="G122" s="30" t="s">
        <v>301</v>
      </c>
      <c r="H122" s="108">
        <v>15000</v>
      </c>
      <c r="I122" s="108">
        <v>15000</v>
      </c>
      <c r="J122" s="108"/>
      <c r="K122" s="108"/>
      <c r="L122" s="108"/>
      <c r="M122" s="108">
        <v>15000</v>
      </c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43"/>
      <c r="Y122" s="108"/>
    </row>
    <row r="123" ht="21" hidden="1" customHeight="1" spans="1:25">
      <c r="A123" s="149" t="s">
        <v>64</v>
      </c>
      <c r="B123" s="51"/>
      <c r="C123" s="51"/>
      <c r="D123" s="51"/>
      <c r="E123" s="51"/>
      <c r="F123" s="51"/>
      <c r="G123" s="51"/>
      <c r="H123" s="108">
        <v>32354980.41</v>
      </c>
      <c r="I123" s="108">
        <v>32354980.41</v>
      </c>
      <c r="J123" s="108"/>
      <c r="K123" s="108"/>
      <c r="L123" s="108"/>
      <c r="M123" s="108">
        <v>32354980.41</v>
      </c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43"/>
      <c r="Y123" s="108"/>
    </row>
    <row r="124" ht="27.75" hidden="1" customHeight="1" spans="1:25">
      <c r="A124" s="30" t="s">
        <v>357</v>
      </c>
      <c r="B124" s="30" t="s">
        <v>358</v>
      </c>
      <c r="C124" s="30" t="s">
        <v>243</v>
      </c>
      <c r="D124" s="30" t="s">
        <v>123</v>
      </c>
      <c r="E124" s="30" t="s">
        <v>359</v>
      </c>
      <c r="F124" s="30" t="s">
        <v>240</v>
      </c>
      <c r="G124" s="30" t="s">
        <v>241</v>
      </c>
      <c r="H124" s="108">
        <v>10471212</v>
      </c>
      <c r="I124" s="108">
        <v>10471212</v>
      </c>
      <c r="J124" s="108"/>
      <c r="K124" s="108"/>
      <c r="L124" s="108"/>
      <c r="M124" s="108">
        <v>10471212</v>
      </c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43"/>
      <c r="Y124" s="108"/>
    </row>
    <row r="125" ht="27.75" hidden="1" customHeight="1" spans="1:25">
      <c r="A125" s="30" t="s">
        <v>357</v>
      </c>
      <c r="B125" s="30" t="s">
        <v>358</v>
      </c>
      <c r="C125" s="30" t="s">
        <v>243</v>
      </c>
      <c r="D125" s="30" t="s">
        <v>123</v>
      </c>
      <c r="E125" s="30" t="s">
        <v>359</v>
      </c>
      <c r="F125" s="30" t="s">
        <v>244</v>
      </c>
      <c r="G125" s="30" t="s">
        <v>245</v>
      </c>
      <c r="H125" s="108">
        <v>565848</v>
      </c>
      <c r="I125" s="108">
        <v>565848</v>
      </c>
      <c r="J125" s="108"/>
      <c r="K125" s="108"/>
      <c r="L125" s="108"/>
      <c r="M125" s="108">
        <v>565848</v>
      </c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43"/>
      <c r="Y125" s="108"/>
    </row>
    <row r="126" ht="27.75" hidden="1" customHeight="1" spans="1:25">
      <c r="A126" s="30" t="s">
        <v>357</v>
      </c>
      <c r="B126" s="30" t="s">
        <v>358</v>
      </c>
      <c r="C126" s="30" t="s">
        <v>243</v>
      </c>
      <c r="D126" s="30" t="s">
        <v>123</v>
      </c>
      <c r="E126" s="30" t="s">
        <v>359</v>
      </c>
      <c r="F126" s="30" t="s">
        <v>250</v>
      </c>
      <c r="G126" s="30" t="s">
        <v>251</v>
      </c>
      <c r="H126" s="108">
        <v>2516160</v>
      </c>
      <c r="I126" s="108">
        <v>2516160</v>
      </c>
      <c r="J126" s="108"/>
      <c r="K126" s="108"/>
      <c r="L126" s="108"/>
      <c r="M126" s="108">
        <v>2516160</v>
      </c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43"/>
      <c r="Y126" s="108"/>
    </row>
    <row r="127" ht="27.75" hidden="1" customHeight="1" spans="1:25">
      <c r="A127" s="30" t="s">
        <v>357</v>
      </c>
      <c r="B127" s="30" t="s">
        <v>358</v>
      </c>
      <c r="C127" s="30" t="s">
        <v>243</v>
      </c>
      <c r="D127" s="30" t="s">
        <v>123</v>
      </c>
      <c r="E127" s="30" t="s">
        <v>359</v>
      </c>
      <c r="F127" s="30" t="s">
        <v>250</v>
      </c>
      <c r="G127" s="30" t="s">
        <v>251</v>
      </c>
      <c r="H127" s="108">
        <v>5146284</v>
      </c>
      <c r="I127" s="108">
        <v>5146284</v>
      </c>
      <c r="J127" s="108"/>
      <c r="K127" s="108"/>
      <c r="L127" s="108"/>
      <c r="M127" s="108">
        <v>5146284</v>
      </c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43"/>
      <c r="Y127" s="108"/>
    </row>
    <row r="128" ht="27.75" hidden="1" customHeight="1" spans="1:25">
      <c r="A128" s="30" t="s">
        <v>357</v>
      </c>
      <c r="B128" s="30" t="s">
        <v>360</v>
      </c>
      <c r="C128" s="30" t="s">
        <v>253</v>
      </c>
      <c r="D128" s="30" t="s">
        <v>123</v>
      </c>
      <c r="E128" s="30" t="s">
        <v>359</v>
      </c>
      <c r="F128" s="30" t="s">
        <v>250</v>
      </c>
      <c r="G128" s="30" t="s">
        <v>251</v>
      </c>
      <c r="H128" s="108">
        <v>3168000</v>
      </c>
      <c r="I128" s="108">
        <v>3168000</v>
      </c>
      <c r="J128" s="108"/>
      <c r="K128" s="108"/>
      <c r="L128" s="108"/>
      <c r="M128" s="108">
        <v>3168000</v>
      </c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43"/>
      <c r="Y128" s="108"/>
    </row>
    <row r="129" ht="27.75" customHeight="1" spans="1:25">
      <c r="A129" s="30" t="s">
        <v>357</v>
      </c>
      <c r="B129" s="30" t="s">
        <v>361</v>
      </c>
      <c r="C129" s="30" t="s">
        <v>255</v>
      </c>
      <c r="D129" s="30" t="s">
        <v>155</v>
      </c>
      <c r="E129" s="30" t="s">
        <v>256</v>
      </c>
      <c r="F129" s="30" t="s">
        <v>257</v>
      </c>
      <c r="G129" s="30" t="s">
        <v>258</v>
      </c>
      <c r="H129" s="108">
        <v>3300947.56</v>
      </c>
      <c r="I129" s="108">
        <v>3300947.56</v>
      </c>
      <c r="J129" s="108"/>
      <c r="K129" s="108"/>
      <c r="L129" s="108"/>
      <c r="M129" s="108">
        <v>3300947.56</v>
      </c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43"/>
      <c r="Y129" s="108"/>
    </row>
    <row r="130" ht="27.75" customHeight="1" spans="1:25">
      <c r="A130" s="30" t="s">
        <v>357</v>
      </c>
      <c r="B130" s="30" t="s">
        <v>361</v>
      </c>
      <c r="C130" s="30" t="s">
        <v>255</v>
      </c>
      <c r="D130" s="30" t="s">
        <v>157</v>
      </c>
      <c r="E130" s="30" t="s">
        <v>259</v>
      </c>
      <c r="F130" s="30" t="s">
        <v>260</v>
      </c>
      <c r="G130" s="30" t="s">
        <v>261</v>
      </c>
      <c r="H130" s="108">
        <v>700000</v>
      </c>
      <c r="I130" s="108">
        <v>700000</v>
      </c>
      <c r="J130" s="108"/>
      <c r="K130" s="108"/>
      <c r="L130" s="108"/>
      <c r="M130" s="108">
        <v>700000</v>
      </c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43"/>
      <c r="Y130" s="108"/>
    </row>
    <row r="131" ht="27.75" hidden="1" customHeight="1" spans="1:25">
      <c r="A131" s="30" t="s">
        <v>357</v>
      </c>
      <c r="B131" s="30" t="s">
        <v>361</v>
      </c>
      <c r="C131" s="30" t="s">
        <v>255</v>
      </c>
      <c r="D131" s="30" t="s">
        <v>169</v>
      </c>
      <c r="E131" s="30" t="s">
        <v>312</v>
      </c>
      <c r="F131" s="30" t="s">
        <v>263</v>
      </c>
      <c r="G131" s="30" t="s">
        <v>264</v>
      </c>
      <c r="H131" s="108">
        <v>1327664.78</v>
      </c>
      <c r="I131" s="108">
        <v>1327664.78</v>
      </c>
      <c r="J131" s="108"/>
      <c r="K131" s="108"/>
      <c r="L131" s="108"/>
      <c r="M131" s="108">
        <v>1327664.78</v>
      </c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43"/>
      <c r="Y131" s="108"/>
    </row>
    <row r="132" ht="27.75" hidden="1" customHeight="1" spans="1:25">
      <c r="A132" s="30" t="s">
        <v>357</v>
      </c>
      <c r="B132" s="30" t="s">
        <v>361</v>
      </c>
      <c r="C132" s="30" t="s">
        <v>255</v>
      </c>
      <c r="D132" s="30" t="s">
        <v>171</v>
      </c>
      <c r="E132" s="30" t="s">
        <v>265</v>
      </c>
      <c r="F132" s="30" t="s">
        <v>266</v>
      </c>
      <c r="G132" s="30" t="s">
        <v>267</v>
      </c>
      <c r="H132" s="108">
        <v>37399.01</v>
      </c>
      <c r="I132" s="108">
        <v>37399.01</v>
      </c>
      <c r="J132" s="108"/>
      <c r="K132" s="108"/>
      <c r="L132" s="108"/>
      <c r="M132" s="108">
        <v>37399.01</v>
      </c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43"/>
      <c r="Y132" s="108"/>
    </row>
    <row r="133" ht="27.75" hidden="1" customHeight="1" spans="1:25">
      <c r="A133" s="30" t="s">
        <v>357</v>
      </c>
      <c r="B133" s="30" t="s">
        <v>361</v>
      </c>
      <c r="C133" s="30" t="s">
        <v>255</v>
      </c>
      <c r="D133" s="30" t="s">
        <v>123</v>
      </c>
      <c r="E133" s="30" t="s">
        <v>359</v>
      </c>
      <c r="F133" s="30" t="s">
        <v>266</v>
      </c>
      <c r="G133" s="30" t="s">
        <v>267</v>
      </c>
      <c r="H133" s="108">
        <v>130896.53</v>
      </c>
      <c r="I133" s="108">
        <v>130896.53</v>
      </c>
      <c r="J133" s="108"/>
      <c r="K133" s="108"/>
      <c r="L133" s="108"/>
      <c r="M133" s="108">
        <v>130896.53</v>
      </c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43"/>
      <c r="Y133" s="108"/>
    </row>
    <row r="134" ht="27.75" hidden="1" customHeight="1" spans="1:25">
      <c r="A134" s="30" t="s">
        <v>357</v>
      </c>
      <c r="B134" s="30" t="s">
        <v>361</v>
      </c>
      <c r="C134" s="30" t="s">
        <v>255</v>
      </c>
      <c r="D134" s="30" t="s">
        <v>171</v>
      </c>
      <c r="E134" s="30" t="s">
        <v>265</v>
      </c>
      <c r="F134" s="30" t="s">
        <v>266</v>
      </c>
      <c r="G134" s="30" t="s">
        <v>267</v>
      </c>
      <c r="H134" s="108">
        <v>68904</v>
      </c>
      <c r="I134" s="108">
        <v>68904</v>
      </c>
      <c r="J134" s="108"/>
      <c r="K134" s="108"/>
      <c r="L134" s="108"/>
      <c r="M134" s="108">
        <v>68904</v>
      </c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43"/>
      <c r="Y134" s="108"/>
    </row>
    <row r="135" ht="27.75" hidden="1" customHeight="1" spans="1:25">
      <c r="A135" s="30" t="s">
        <v>357</v>
      </c>
      <c r="B135" s="30" t="s">
        <v>362</v>
      </c>
      <c r="C135" s="30" t="s">
        <v>269</v>
      </c>
      <c r="D135" s="30" t="s">
        <v>177</v>
      </c>
      <c r="E135" s="30" t="s">
        <v>269</v>
      </c>
      <c r="F135" s="30" t="s">
        <v>270</v>
      </c>
      <c r="G135" s="30" t="s">
        <v>269</v>
      </c>
      <c r="H135" s="108">
        <v>2475710.67</v>
      </c>
      <c r="I135" s="108">
        <v>2475710.67</v>
      </c>
      <c r="J135" s="108"/>
      <c r="K135" s="108"/>
      <c r="L135" s="108"/>
      <c r="M135" s="108">
        <v>2475710.67</v>
      </c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43"/>
      <c r="Y135" s="108"/>
    </row>
    <row r="136" ht="27.75" hidden="1" customHeight="1" spans="1:25">
      <c r="A136" s="30" t="s">
        <v>357</v>
      </c>
      <c r="B136" s="30" t="s">
        <v>363</v>
      </c>
      <c r="C136" s="30" t="s">
        <v>315</v>
      </c>
      <c r="D136" s="30" t="s">
        <v>123</v>
      </c>
      <c r="E136" s="30" t="s">
        <v>359</v>
      </c>
      <c r="F136" s="30" t="s">
        <v>275</v>
      </c>
      <c r="G136" s="30" t="s">
        <v>276</v>
      </c>
      <c r="H136" s="108">
        <v>66474</v>
      </c>
      <c r="I136" s="108">
        <v>66474</v>
      </c>
      <c r="J136" s="108"/>
      <c r="K136" s="108"/>
      <c r="L136" s="108"/>
      <c r="M136" s="108">
        <v>66474</v>
      </c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43"/>
      <c r="Y136" s="108"/>
    </row>
    <row r="137" ht="27.75" hidden="1" customHeight="1" spans="1:25">
      <c r="A137" s="30" t="s">
        <v>357</v>
      </c>
      <c r="B137" s="30" t="s">
        <v>364</v>
      </c>
      <c r="C137" s="30" t="s">
        <v>280</v>
      </c>
      <c r="D137" s="30" t="s">
        <v>123</v>
      </c>
      <c r="E137" s="30" t="s">
        <v>359</v>
      </c>
      <c r="F137" s="30" t="s">
        <v>281</v>
      </c>
      <c r="G137" s="30" t="s">
        <v>280</v>
      </c>
      <c r="H137" s="108">
        <v>259747.44</v>
      </c>
      <c r="I137" s="108">
        <v>259747.44</v>
      </c>
      <c r="J137" s="108"/>
      <c r="K137" s="108"/>
      <c r="L137" s="108"/>
      <c r="M137" s="108">
        <v>259747.44</v>
      </c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43"/>
      <c r="Y137" s="108"/>
    </row>
    <row r="138" ht="27.75" hidden="1" customHeight="1" spans="1:25">
      <c r="A138" s="30" t="s">
        <v>357</v>
      </c>
      <c r="B138" s="30" t="s">
        <v>365</v>
      </c>
      <c r="C138" s="30" t="s">
        <v>283</v>
      </c>
      <c r="D138" s="30" t="s">
        <v>123</v>
      </c>
      <c r="E138" s="30" t="s">
        <v>359</v>
      </c>
      <c r="F138" s="30" t="s">
        <v>284</v>
      </c>
      <c r="G138" s="30" t="s">
        <v>285</v>
      </c>
      <c r="H138" s="108">
        <v>157068.18</v>
      </c>
      <c r="I138" s="108">
        <v>157068.18</v>
      </c>
      <c r="J138" s="108"/>
      <c r="K138" s="108"/>
      <c r="L138" s="108"/>
      <c r="M138" s="108">
        <v>157068.18</v>
      </c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43"/>
      <c r="Y138" s="108"/>
    </row>
    <row r="139" ht="27.75" customHeight="1" spans="1:25">
      <c r="A139" s="30" t="s">
        <v>357</v>
      </c>
      <c r="B139" s="30" t="s">
        <v>366</v>
      </c>
      <c r="C139" s="30" t="s">
        <v>294</v>
      </c>
      <c r="D139" s="30" t="s">
        <v>153</v>
      </c>
      <c r="E139" s="30" t="s">
        <v>295</v>
      </c>
      <c r="F139" s="30" t="s">
        <v>296</v>
      </c>
      <c r="G139" s="30" t="s">
        <v>297</v>
      </c>
      <c r="H139" s="108">
        <v>1931418.24</v>
      </c>
      <c r="I139" s="108">
        <v>1931418.24</v>
      </c>
      <c r="J139" s="108"/>
      <c r="K139" s="108"/>
      <c r="L139" s="108"/>
      <c r="M139" s="108">
        <v>1931418.24</v>
      </c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43"/>
      <c r="Y139" s="108"/>
    </row>
    <row r="140" ht="27.75" customHeight="1" spans="1:25">
      <c r="A140" s="30" t="s">
        <v>357</v>
      </c>
      <c r="B140" s="30" t="s">
        <v>367</v>
      </c>
      <c r="C140" s="30" t="s">
        <v>331</v>
      </c>
      <c r="D140" s="30" t="s">
        <v>161</v>
      </c>
      <c r="E140" s="30" t="s">
        <v>332</v>
      </c>
      <c r="F140" s="30" t="s">
        <v>300</v>
      </c>
      <c r="G140" s="30" t="s">
        <v>301</v>
      </c>
      <c r="H140" s="108">
        <v>20136</v>
      </c>
      <c r="I140" s="108">
        <v>20136</v>
      </c>
      <c r="J140" s="108"/>
      <c r="K140" s="108"/>
      <c r="L140" s="108"/>
      <c r="M140" s="108">
        <v>20136</v>
      </c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43"/>
      <c r="Y140" s="108"/>
    </row>
    <row r="141" ht="27.75" customHeight="1" spans="1:25">
      <c r="A141" s="30" t="s">
        <v>357</v>
      </c>
      <c r="B141" s="30" t="s">
        <v>368</v>
      </c>
      <c r="C141" s="30" t="s">
        <v>299</v>
      </c>
      <c r="D141" s="30" t="s">
        <v>153</v>
      </c>
      <c r="E141" s="30" t="s">
        <v>295</v>
      </c>
      <c r="F141" s="30" t="s">
        <v>300</v>
      </c>
      <c r="G141" s="30" t="s">
        <v>301</v>
      </c>
      <c r="H141" s="108">
        <v>210</v>
      </c>
      <c r="I141" s="108">
        <v>210</v>
      </c>
      <c r="J141" s="108"/>
      <c r="K141" s="108"/>
      <c r="L141" s="108"/>
      <c r="M141" s="108">
        <v>210</v>
      </c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43"/>
      <c r="Y141" s="108"/>
    </row>
    <row r="142" ht="27.75" customHeight="1" spans="1:25">
      <c r="A142" s="30" t="s">
        <v>357</v>
      </c>
      <c r="B142" s="30" t="s">
        <v>369</v>
      </c>
      <c r="C142" s="30" t="s">
        <v>303</v>
      </c>
      <c r="D142" s="30" t="s">
        <v>153</v>
      </c>
      <c r="E142" s="30" t="s">
        <v>295</v>
      </c>
      <c r="F142" s="30" t="s">
        <v>300</v>
      </c>
      <c r="G142" s="30" t="s">
        <v>301</v>
      </c>
      <c r="H142" s="108">
        <v>10900</v>
      </c>
      <c r="I142" s="108">
        <v>10900</v>
      </c>
      <c r="J142" s="108"/>
      <c r="K142" s="108"/>
      <c r="L142" s="108"/>
      <c r="M142" s="108">
        <v>10900</v>
      </c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43"/>
      <c r="Y142" s="108"/>
    </row>
    <row r="143" ht="21" hidden="1" customHeight="1" spans="1:25">
      <c r="A143" s="149" t="s">
        <v>66</v>
      </c>
      <c r="B143" s="51"/>
      <c r="C143" s="51"/>
      <c r="D143" s="51"/>
      <c r="E143" s="51"/>
      <c r="F143" s="51"/>
      <c r="G143" s="51"/>
      <c r="H143" s="108">
        <v>14125004.6</v>
      </c>
      <c r="I143" s="108">
        <v>14125004.6</v>
      </c>
      <c r="J143" s="108"/>
      <c r="K143" s="108"/>
      <c r="L143" s="108"/>
      <c r="M143" s="108">
        <v>14125004.6</v>
      </c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43"/>
      <c r="Y143" s="108"/>
    </row>
    <row r="144" ht="27.75" hidden="1" customHeight="1" spans="1:25">
      <c r="A144" s="30" t="s">
        <v>370</v>
      </c>
      <c r="B144" s="30" t="s">
        <v>371</v>
      </c>
      <c r="C144" s="30" t="s">
        <v>243</v>
      </c>
      <c r="D144" s="30" t="s">
        <v>121</v>
      </c>
      <c r="E144" s="30" t="s">
        <v>372</v>
      </c>
      <c r="F144" s="30" t="s">
        <v>240</v>
      </c>
      <c r="G144" s="30" t="s">
        <v>241</v>
      </c>
      <c r="H144" s="108">
        <v>3940248</v>
      </c>
      <c r="I144" s="108">
        <v>3940248</v>
      </c>
      <c r="J144" s="108"/>
      <c r="K144" s="108"/>
      <c r="L144" s="108"/>
      <c r="M144" s="108">
        <v>3940248</v>
      </c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43"/>
      <c r="Y144" s="108"/>
    </row>
    <row r="145" ht="27.75" hidden="1" customHeight="1" spans="1:25">
      <c r="A145" s="30" t="s">
        <v>370</v>
      </c>
      <c r="B145" s="30" t="s">
        <v>371</v>
      </c>
      <c r="C145" s="30" t="s">
        <v>243</v>
      </c>
      <c r="D145" s="30" t="s">
        <v>121</v>
      </c>
      <c r="E145" s="30" t="s">
        <v>372</v>
      </c>
      <c r="F145" s="30" t="s">
        <v>244</v>
      </c>
      <c r="G145" s="30" t="s">
        <v>245</v>
      </c>
      <c r="H145" s="108">
        <v>220644</v>
      </c>
      <c r="I145" s="108">
        <v>220644</v>
      </c>
      <c r="J145" s="108"/>
      <c r="K145" s="108"/>
      <c r="L145" s="108"/>
      <c r="M145" s="108">
        <v>220644</v>
      </c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43"/>
      <c r="Y145" s="108"/>
    </row>
    <row r="146" ht="27.75" hidden="1" customHeight="1" spans="1:25">
      <c r="A146" s="30" t="s">
        <v>370</v>
      </c>
      <c r="B146" s="30" t="s">
        <v>371</v>
      </c>
      <c r="C146" s="30" t="s">
        <v>243</v>
      </c>
      <c r="D146" s="30" t="s">
        <v>121</v>
      </c>
      <c r="E146" s="30" t="s">
        <v>372</v>
      </c>
      <c r="F146" s="30" t="s">
        <v>250</v>
      </c>
      <c r="G146" s="30" t="s">
        <v>251</v>
      </c>
      <c r="H146" s="108">
        <v>1010700</v>
      </c>
      <c r="I146" s="108">
        <v>1010700</v>
      </c>
      <c r="J146" s="108"/>
      <c r="K146" s="108"/>
      <c r="L146" s="108"/>
      <c r="M146" s="108">
        <v>1010700</v>
      </c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43"/>
      <c r="Y146" s="108"/>
    </row>
    <row r="147" ht="27.75" hidden="1" customHeight="1" spans="1:25">
      <c r="A147" s="30" t="s">
        <v>370</v>
      </c>
      <c r="B147" s="30" t="s">
        <v>371</v>
      </c>
      <c r="C147" s="30" t="s">
        <v>243</v>
      </c>
      <c r="D147" s="30" t="s">
        <v>121</v>
      </c>
      <c r="E147" s="30" t="s">
        <v>372</v>
      </c>
      <c r="F147" s="30" t="s">
        <v>250</v>
      </c>
      <c r="G147" s="30" t="s">
        <v>251</v>
      </c>
      <c r="H147" s="108">
        <v>2080116</v>
      </c>
      <c r="I147" s="108">
        <v>2080116</v>
      </c>
      <c r="J147" s="108"/>
      <c r="K147" s="108"/>
      <c r="L147" s="108"/>
      <c r="M147" s="108">
        <v>2080116</v>
      </c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43"/>
      <c r="Y147" s="108"/>
    </row>
    <row r="148" ht="27.75" hidden="1" customHeight="1" spans="1:25">
      <c r="A148" s="30" t="s">
        <v>370</v>
      </c>
      <c r="B148" s="30" t="s">
        <v>373</v>
      </c>
      <c r="C148" s="30" t="s">
        <v>253</v>
      </c>
      <c r="D148" s="30" t="s">
        <v>121</v>
      </c>
      <c r="E148" s="30" t="s">
        <v>372</v>
      </c>
      <c r="F148" s="30" t="s">
        <v>250</v>
      </c>
      <c r="G148" s="30" t="s">
        <v>251</v>
      </c>
      <c r="H148" s="108">
        <v>1296000</v>
      </c>
      <c r="I148" s="108">
        <v>1296000</v>
      </c>
      <c r="J148" s="108"/>
      <c r="K148" s="108"/>
      <c r="L148" s="108"/>
      <c r="M148" s="108">
        <v>1296000</v>
      </c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43"/>
      <c r="Y148" s="108"/>
    </row>
    <row r="149" ht="27.75" customHeight="1" spans="1:25">
      <c r="A149" s="30" t="s">
        <v>370</v>
      </c>
      <c r="B149" s="30" t="s">
        <v>374</v>
      </c>
      <c r="C149" s="30" t="s">
        <v>255</v>
      </c>
      <c r="D149" s="30" t="s">
        <v>155</v>
      </c>
      <c r="E149" s="30" t="s">
        <v>256</v>
      </c>
      <c r="F149" s="30" t="s">
        <v>257</v>
      </c>
      <c r="G149" s="30" t="s">
        <v>258</v>
      </c>
      <c r="H149" s="108">
        <v>1382025.75</v>
      </c>
      <c r="I149" s="108">
        <v>1382025.75</v>
      </c>
      <c r="J149" s="108"/>
      <c r="K149" s="108"/>
      <c r="L149" s="108"/>
      <c r="M149" s="108">
        <v>1382025.75</v>
      </c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43"/>
      <c r="Y149" s="108"/>
    </row>
    <row r="150" ht="27.75" customHeight="1" spans="1:25">
      <c r="A150" s="30" t="s">
        <v>370</v>
      </c>
      <c r="B150" s="30" t="s">
        <v>374</v>
      </c>
      <c r="C150" s="30" t="s">
        <v>255</v>
      </c>
      <c r="D150" s="30" t="s">
        <v>157</v>
      </c>
      <c r="E150" s="30" t="s">
        <v>259</v>
      </c>
      <c r="F150" s="30" t="s">
        <v>260</v>
      </c>
      <c r="G150" s="30" t="s">
        <v>261</v>
      </c>
      <c r="H150" s="108">
        <v>503924.24</v>
      </c>
      <c r="I150" s="108">
        <v>503924.24</v>
      </c>
      <c r="J150" s="108"/>
      <c r="K150" s="108"/>
      <c r="L150" s="108"/>
      <c r="M150" s="108">
        <v>503924.24</v>
      </c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43"/>
      <c r="Y150" s="108"/>
    </row>
    <row r="151" ht="27.75" hidden="1" customHeight="1" spans="1:25">
      <c r="A151" s="30" t="s">
        <v>370</v>
      </c>
      <c r="B151" s="30" t="s">
        <v>374</v>
      </c>
      <c r="C151" s="30" t="s">
        <v>255</v>
      </c>
      <c r="D151" s="30" t="s">
        <v>169</v>
      </c>
      <c r="E151" s="30" t="s">
        <v>312</v>
      </c>
      <c r="F151" s="30" t="s">
        <v>263</v>
      </c>
      <c r="G151" s="30" t="s">
        <v>264</v>
      </c>
      <c r="H151" s="108">
        <v>514871.27</v>
      </c>
      <c r="I151" s="108">
        <v>514871.27</v>
      </c>
      <c r="J151" s="108"/>
      <c r="K151" s="108"/>
      <c r="L151" s="108"/>
      <c r="M151" s="108">
        <v>514871.27</v>
      </c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43"/>
      <c r="Y151" s="108"/>
    </row>
    <row r="152" ht="27.75" hidden="1" customHeight="1" spans="1:25">
      <c r="A152" s="30" t="s">
        <v>370</v>
      </c>
      <c r="B152" s="30" t="s">
        <v>374</v>
      </c>
      <c r="C152" s="30" t="s">
        <v>255</v>
      </c>
      <c r="D152" s="30" t="s">
        <v>171</v>
      </c>
      <c r="E152" s="30" t="s">
        <v>265</v>
      </c>
      <c r="F152" s="30" t="s">
        <v>266</v>
      </c>
      <c r="G152" s="30" t="s">
        <v>267</v>
      </c>
      <c r="H152" s="108">
        <v>14503.42</v>
      </c>
      <c r="I152" s="108">
        <v>14503.42</v>
      </c>
      <c r="J152" s="108"/>
      <c r="K152" s="108"/>
      <c r="L152" s="108"/>
      <c r="M152" s="108">
        <v>14503.42</v>
      </c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43"/>
      <c r="Y152" s="108"/>
    </row>
    <row r="153" ht="27.75" hidden="1" customHeight="1" spans="1:25">
      <c r="A153" s="30" t="s">
        <v>370</v>
      </c>
      <c r="B153" s="30" t="s">
        <v>374</v>
      </c>
      <c r="C153" s="30" t="s">
        <v>255</v>
      </c>
      <c r="D153" s="30" t="s">
        <v>121</v>
      </c>
      <c r="E153" s="30" t="s">
        <v>372</v>
      </c>
      <c r="F153" s="30" t="s">
        <v>266</v>
      </c>
      <c r="G153" s="30" t="s">
        <v>267</v>
      </c>
      <c r="H153" s="108">
        <v>50761.96</v>
      </c>
      <c r="I153" s="108">
        <v>50761.96</v>
      </c>
      <c r="J153" s="108"/>
      <c r="K153" s="108"/>
      <c r="L153" s="108"/>
      <c r="M153" s="108">
        <v>50761.96</v>
      </c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43"/>
      <c r="Y153" s="108"/>
    </row>
    <row r="154" ht="27.75" hidden="1" customHeight="1" spans="1:25">
      <c r="A154" s="30" t="s">
        <v>370</v>
      </c>
      <c r="B154" s="30" t="s">
        <v>374</v>
      </c>
      <c r="C154" s="30" t="s">
        <v>255</v>
      </c>
      <c r="D154" s="30" t="s">
        <v>171</v>
      </c>
      <c r="E154" s="30" t="s">
        <v>265</v>
      </c>
      <c r="F154" s="30" t="s">
        <v>266</v>
      </c>
      <c r="G154" s="30" t="s">
        <v>267</v>
      </c>
      <c r="H154" s="108">
        <v>35112</v>
      </c>
      <c r="I154" s="108">
        <v>35112</v>
      </c>
      <c r="J154" s="108"/>
      <c r="K154" s="108"/>
      <c r="L154" s="108"/>
      <c r="M154" s="108">
        <v>35112</v>
      </c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43"/>
      <c r="Y154" s="108"/>
    </row>
    <row r="155" ht="27.75" hidden="1" customHeight="1" spans="1:25">
      <c r="A155" s="30" t="s">
        <v>370</v>
      </c>
      <c r="B155" s="30" t="s">
        <v>375</v>
      </c>
      <c r="C155" s="30" t="s">
        <v>269</v>
      </c>
      <c r="D155" s="30" t="s">
        <v>177</v>
      </c>
      <c r="E155" s="30" t="s">
        <v>269</v>
      </c>
      <c r="F155" s="30" t="s">
        <v>270</v>
      </c>
      <c r="G155" s="30" t="s">
        <v>269</v>
      </c>
      <c r="H155" s="108">
        <v>1036519.32</v>
      </c>
      <c r="I155" s="108">
        <v>1036519.32</v>
      </c>
      <c r="J155" s="108"/>
      <c r="K155" s="108"/>
      <c r="L155" s="108"/>
      <c r="M155" s="108">
        <v>1036519.32</v>
      </c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43"/>
      <c r="Y155" s="108"/>
    </row>
    <row r="156" ht="27.75" hidden="1" customHeight="1" spans="1:25">
      <c r="A156" s="30" t="s">
        <v>370</v>
      </c>
      <c r="B156" s="30" t="s">
        <v>376</v>
      </c>
      <c r="C156" s="30" t="s">
        <v>326</v>
      </c>
      <c r="D156" s="30" t="s">
        <v>121</v>
      </c>
      <c r="E156" s="30" t="s">
        <v>372</v>
      </c>
      <c r="F156" s="30" t="s">
        <v>275</v>
      </c>
      <c r="G156" s="30" t="s">
        <v>276</v>
      </c>
      <c r="H156" s="108">
        <v>484800</v>
      </c>
      <c r="I156" s="108">
        <v>484800</v>
      </c>
      <c r="J156" s="108"/>
      <c r="K156" s="108"/>
      <c r="L156" s="108"/>
      <c r="M156" s="108">
        <v>484800</v>
      </c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43"/>
      <c r="Y156" s="108"/>
    </row>
    <row r="157" ht="27.75" hidden="1" customHeight="1" spans="1:25">
      <c r="A157" s="30" t="s">
        <v>370</v>
      </c>
      <c r="B157" s="30" t="s">
        <v>377</v>
      </c>
      <c r="C157" s="30" t="s">
        <v>280</v>
      </c>
      <c r="D157" s="30" t="s">
        <v>121</v>
      </c>
      <c r="E157" s="30" t="s">
        <v>372</v>
      </c>
      <c r="F157" s="30" t="s">
        <v>281</v>
      </c>
      <c r="G157" s="30" t="s">
        <v>280</v>
      </c>
      <c r="H157" s="108">
        <v>99018.96</v>
      </c>
      <c r="I157" s="108">
        <v>99018.96</v>
      </c>
      <c r="J157" s="108"/>
      <c r="K157" s="108"/>
      <c r="L157" s="108"/>
      <c r="M157" s="108">
        <v>99018.96</v>
      </c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43"/>
      <c r="Y157" s="108"/>
    </row>
    <row r="158" ht="27.75" hidden="1" customHeight="1" spans="1:25">
      <c r="A158" s="30" t="s">
        <v>370</v>
      </c>
      <c r="B158" s="30" t="s">
        <v>378</v>
      </c>
      <c r="C158" s="30" t="s">
        <v>283</v>
      </c>
      <c r="D158" s="30" t="s">
        <v>121</v>
      </c>
      <c r="E158" s="30" t="s">
        <v>372</v>
      </c>
      <c r="F158" s="30" t="s">
        <v>284</v>
      </c>
      <c r="G158" s="30" t="s">
        <v>285</v>
      </c>
      <c r="H158" s="108">
        <v>59103.72</v>
      </c>
      <c r="I158" s="108">
        <v>59103.72</v>
      </c>
      <c r="J158" s="108"/>
      <c r="K158" s="108"/>
      <c r="L158" s="108"/>
      <c r="M158" s="108">
        <v>59103.72</v>
      </c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43"/>
      <c r="Y158" s="108"/>
    </row>
    <row r="159" ht="27.75" customHeight="1" spans="1:25">
      <c r="A159" s="30" t="s">
        <v>370</v>
      </c>
      <c r="B159" s="30" t="s">
        <v>379</v>
      </c>
      <c r="C159" s="30" t="s">
        <v>294</v>
      </c>
      <c r="D159" s="30" t="s">
        <v>153</v>
      </c>
      <c r="E159" s="30" t="s">
        <v>295</v>
      </c>
      <c r="F159" s="30" t="s">
        <v>296</v>
      </c>
      <c r="G159" s="30" t="s">
        <v>297</v>
      </c>
      <c r="H159" s="108">
        <v>1385952.96</v>
      </c>
      <c r="I159" s="108">
        <v>1385952.96</v>
      </c>
      <c r="J159" s="108"/>
      <c r="K159" s="108"/>
      <c r="L159" s="108"/>
      <c r="M159" s="108">
        <v>1385952.96</v>
      </c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43"/>
      <c r="Y159" s="108"/>
    </row>
    <row r="160" ht="27.75" customHeight="1" spans="1:25">
      <c r="A160" s="30" t="s">
        <v>370</v>
      </c>
      <c r="B160" s="30" t="s">
        <v>380</v>
      </c>
      <c r="C160" s="30" t="s">
        <v>331</v>
      </c>
      <c r="D160" s="30" t="s">
        <v>161</v>
      </c>
      <c r="E160" s="30" t="s">
        <v>332</v>
      </c>
      <c r="F160" s="30" t="s">
        <v>300</v>
      </c>
      <c r="G160" s="30" t="s">
        <v>301</v>
      </c>
      <c r="H160" s="108">
        <v>10128</v>
      </c>
      <c r="I160" s="108">
        <v>10128</v>
      </c>
      <c r="J160" s="108"/>
      <c r="K160" s="108"/>
      <c r="L160" s="108"/>
      <c r="M160" s="108">
        <v>10128</v>
      </c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43"/>
      <c r="Y160" s="108"/>
    </row>
    <row r="161" ht="27.75" customHeight="1" spans="1:25">
      <c r="A161" s="30" t="s">
        <v>370</v>
      </c>
      <c r="B161" s="30" t="s">
        <v>381</v>
      </c>
      <c r="C161" s="30" t="s">
        <v>299</v>
      </c>
      <c r="D161" s="30" t="s">
        <v>153</v>
      </c>
      <c r="E161" s="30" t="s">
        <v>295</v>
      </c>
      <c r="F161" s="30" t="s">
        <v>300</v>
      </c>
      <c r="G161" s="30" t="s">
        <v>301</v>
      </c>
      <c r="H161" s="108">
        <v>275</v>
      </c>
      <c r="I161" s="108">
        <v>275</v>
      </c>
      <c r="J161" s="108"/>
      <c r="K161" s="108"/>
      <c r="L161" s="108"/>
      <c r="M161" s="108">
        <v>275</v>
      </c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43"/>
      <c r="Y161" s="108"/>
    </row>
    <row r="162" ht="27.75" customHeight="1" spans="1:25">
      <c r="A162" s="30" t="s">
        <v>370</v>
      </c>
      <c r="B162" s="30" t="s">
        <v>382</v>
      </c>
      <c r="C162" s="30" t="s">
        <v>303</v>
      </c>
      <c r="D162" s="30" t="s">
        <v>153</v>
      </c>
      <c r="E162" s="30" t="s">
        <v>295</v>
      </c>
      <c r="F162" s="30" t="s">
        <v>300</v>
      </c>
      <c r="G162" s="30" t="s">
        <v>301</v>
      </c>
      <c r="H162" s="108">
        <v>300</v>
      </c>
      <c r="I162" s="108">
        <v>300</v>
      </c>
      <c r="J162" s="108"/>
      <c r="K162" s="108"/>
      <c r="L162" s="108"/>
      <c r="M162" s="108">
        <v>300</v>
      </c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43"/>
      <c r="Y162" s="108"/>
    </row>
    <row r="163" ht="21" hidden="1" customHeight="1" spans="1:25">
      <c r="A163" s="149" t="s">
        <v>68</v>
      </c>
      <c r="B163" s="51"/>
      <c r="C163" s="51"/>
      <c r="D163" s="51"/>
      <c r="E163" s="51"/>
      <c r="F163" s="51"/>
      <c r="G163" s="51"/>
      <c r="H163" s="108">
        <v>7950163.08</v>
      </c>
      <c r="I163" s="108">
        <v>7950163.08</v>
      </c>
      <c r="J163" s="108"/>
      <c r="K163" s="108"/>
      <c r="L163" s="108"/>
      <c r="M163" s="108">
        <v>7950163.08</v>
      </c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43"/>
      <c r="Y163" s="108"/>
    </row>
    <row r="164" ht="27.75" hidden="1" customHeight="1" spans="1:25">
      <c r="A164" s="30" t="s">
        <v>383</v>
      </c>
      <c r="B164" s="30" t="s">
        <v>384</v>
      </c>
      <c r="C164" s="30" t="s">
        <v>243</v>
      </c>
      <c r="D164" s="30" t="s">
        <v>121</v>
      </c>
      <c r="E164" s="30" t="s">
        <v>372</v>
      </c>
      <c r="F164" s="30" t="s">
        <v>240</v>
      </c>
      <c r="G164" s="30" t="s">
        <v>241</v>
      </c>
      <c r="H164" s="108">
        <v>2449560</v>
      </c>
      <c r="I164" s="108">
        <v>2449560</v>
      </c>
      <c r="J164" s="108"/>
      <c r="K164" s="108"/>
      <c r="L164" s="108"/>
      <c r="M164" s="108">
        <v>2449560</v>
      </c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43"/>
      <c r="Y164" s="108"/>
    </row>
    <row r="165" ht="27.75" hidden="1" customHeight="1" spans="1:25">
      <c r="A165" s="30" t="s">
        <v>383</v>
      </c>
      <c r="B165" s="30" t="s">
        <v>384</v>
      </c>
      <c r="C165" s="30" t="s">
        <v>243</v>
      </c>
      <c r="D165" s="30" t="s">
        <v>121</v>
      </c>
      <c r="E165" s="30" t="s">
        <v>372</v>
      </c>
      <c r="F165" s="30" t="s">
        <v>244</v>
      </c>
      <c r="G165" s="30" t="s">
        <v>245</v>
      </c>
      <c r="H165" s="108">
        <v>140352</v>
      </c>
      <c r="I165" s="108">
        <v>140352</v>
      </c>
      <c r="J165" s="108"/>
      <c r="K165" s="108"/>
      <c r="L165" s="108"/>
      <c r="M165" s="108">
        <v>140352</v>
      </c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43"/>
      <c r="Y165" s="108"/>
    </row>
    <row r="166" ht="27.75" hidden="1" customHeight="1" spans="1:25">
      <c r="A166" s="30" t="s">
        <v>383</v>
      </c>
      <c r="B166" s="30" t="s">
        <v>384</v>
      </c>
      <c r="C166" s="30" t="s">
        <v>243</v>
      </c>
      <c r="D166" s="30" t="s">
        <v>121</v>
      </c>
      <c r="E166" s="30" t="s">
        <v>372</v>
      </c>
      <c r="F166" s="30" t="s">
        <v>250</v>
      </c>
      <c r="G166" s="30" t="s">
        <v>251</v>
      </c>
      <c r="H166" s="108">
        <v>635820</v>
      </c>
      <c r="I166" s="108">
        <v>635820</v>
      </c>
      <c r="J166" s="108"/>
      <c r="K166" s="108"/>
      <c r="L166" s="108"/>
      <c r="M166" s="108">
        <v>635820</v>
      </c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43"/>
      <c r="Y166" s="108"/>
    </row>
    <row r="167" ht="27.75" hidden="1" customHeight="1" spans="1:25">
      <c r="A167" s="30" t="s">
        <v>383</v>
      </c>
      <c r="B167" s="30" t="s">
        <v>384</v>
      </c>
      <c r="C167" s="30" t="s">
        <v>243</v>
      </c>
      <c r="D167" s="30" t="s">
        <v>121</v>
      </c>
      <c r="E167" s="30" t="s">
        <v>372</v>
      </c>
      <c r="F167" s="30" t="s">
        <v>250</v>
      </c>
      <c r="G167" s="30" t="s">
        <v>251</v>
      </c>
      <c r="H167" s="108">
        <v>1298736</v>
      </c>
      <c r="I167" s="108">
        <v>1298736</v>
      </c>
      <c r="J167" s="108"/>
      <c r="K167" s="108"/>
      <c r="L167" s="108"/>
      <c r="M167" s="108">
        <v>1298736</v>
      </c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43"/>
      <c r="Y167" s="108"/>
    </row>
    <row r="168" ht="27.75" hidden="1" customHeight="1" spans="1:25">
      <c r="A168" s="30" t="s">
        <v>383</v>
      </c>
      <c r="B168" s="30" t="s">
        <v>385</v>
      </c>
      <c r="C168" s="30" t="s">
        <v>253</v>
      </c>
      <c r="D168" s="30" t="s">
        <v>121</v>
      </c>
      <c r="E168" s="30" t="s">
        <v>372</v>
      </c>
      <c r="F168" s="30" t="s">
        <v>250</v>
      </c>
      <c r="G168" s="30" t="s">
        <v>251</v>
      </c>
      <c r="H168" s="108">
        <v>810000</v>
      </c>
      <c r="I168" s="108">
        <v>810000</v>
      </c>
      <c r="J168" s="108"/>
      <c r="K168" s="108"/>
      <c r="L168" s="108"/>
      <c r="M168" s="108">
        <v>810000</v>
      </c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43"/>
      <c r="Y168" s="108"/>
    </row>
    <row r="169" ht="27.75" customHeight="1" spans="1:25">
      <c r="A169" s="30" t="s">
        <v>383</v>
      </c>
      <c r="B169" s="30" t="s">
        <v>386</v>
      </c>
      <c r="C169" s="30" t="s">
        <v>255</v>
      </c>
      <c r="D169" s="30" t="s">
        <v>155</v>
      </c>
      <c r="E169" s="30" t="s">
        <v>256</v>
      </c>
      <c r="F169" s="30" t="s">
        <v>257</v>
      </c>
      <c r="G169" s="30" t="s">
        <v>258</v>
      </c>
      <c r="H169" s="108">
        <v>773015.33</v>
      </c>
      <c r="I169" s="108">
        <v>773015.33</v>
      </c>
      <c r="J169" s="108"/>
      <c r="K169" s="108"/>
      <c r="L169" s="108"/>
      <c r="M169" s="108">
        <v>773015.33</v>
      </c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43"/>
      <c r="Y169" s="108"/>
    </row>
    <row r="170" ht="27.75" customHeight="1" spans="1:25">
      <c r="A170" s="30" t="s">
        <v>383</v>
      </c>
      <c r="B170" s="30" t="s">
        <v>386</v>
      </c>
      <c r="C170" s="30" t="s">
        <v>255</v>
      </c>
      <c r="D170" s="30" t="s">
        <v>157</v>
      </c>
      <c r="E170" s="30" t="s">
        <v>259</v>
      </c>
      <c r="F170" s="30" t="s">
        <v>260</v>
      </c>
      <c r="G170" s="30" t="s">
        <v>261</v>
      </c>
      <c r="H170" s="108">
        <v>140000</v>
      </c>
      <c r="I170" s="108">
        <v>140000</v>
      </c>
      <c r="J170" s="108"/>
      <c r="K170" s="108"/>
      <c r="L170" s="108"/>
      <c r="M170" s="108">
        <v>140000</v>
      </c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43"/>
      <c r="Y170" s="108"/>
    </row>
    <row r="171" ht="27.75" hidden="1" customHeight="1" spans="1:25">
      <c r="A171" s="30" t="s">
        <v>383</v>
      </c>
      <c r="B171" s="30" t="s">
        <v>386</v>
      </c>
      <c r="C171" s="30" t="s">
        <v>255</v>
      </c>
      <c r="D171" s="30" t="s">
        <v>169</v>
      </c>
      <c r="E171" s="30" t="s">
        <v>312</v>
      </c>
      <c r="F171" s="30" t="s">
        <v>263</v>
      </c>
      <c r="G171" s="30" t="s">
        <v>264</v>
      </c>
      <c r="H171" s="108">
        <v>321237.23</v>
      </c>
      <c r="I171" s="108">
        <v>321237.23</v>
      </c>
      <c r="J171" s="108"/>
      <c r="K171" s="108"/>
      <c r="L171" s="108"/>
      <c r="M171" s="108">
        <v>321237.23</v>
      </c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43"/>
      <c r="Y171" s="108"/>
    </row>
    <row r="172" ht="27.75" hidden="1" customHeight="1" spans="1:25">
      <c r="A172" s="30" t="s">
        <v>383</v>
      </c>
      <c r="B172" s="30" t="s">
        <v>386</v>
      </c>
      <c r="C172" s="30" t="s">
        <v>255</v>
      </c>
      <c r="D172" s="30" t="s">
        <v>171</v>
      </c>
      <c r="E172" s="30" t="s">
        <v>265</v>
      </c>
      <c r="F172" s="30" t="s">
        <v>266</v>
      </c>
      <c r="G172" s="30" t="s">
        <v>267</v>
      </c>
      <c r="H172" s="108">
        <v>9048.94</v>
      </c>
      <c r="I172" s="108">
        <v>9048.94</v>
      </c>
      <c r="J172" s="108"/>
      <c r="K172" s="108"/>
      <c r="L172" s="108"/>
      <c r="M172" s="108">
        <v>9048.94</v>
      </c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43"/>
      <c r="Y172" s="108"/>
    </row>
    <row r="173" ht="27.75" hidden="1" customHeight="1" spans="1:25">
      <c r="A173" s="30" t="s">
        <v>383</v>
      </c>
      <c r="B173" s="30" t="s">
        <v>386</v>
      </c>
      <c r="C173" s="30" t="s">
        <v>255</v>
      </c>
      <c r="D173" s="30" t="s">
        <v>121</v>
      </c>
      <c r="E173" s="30" t="s">
        <v>372</v>
      </c>
      <c r="F173" s="30" t="s">
        <v>266</v>
      </c>
      <c r="G173" s="30" t="s">
        <v>267</v>
      </c>
      <c r="H173" s="108">
        <v>31671.28</v>
      </c>
      <c r="I173" s="108">
        <v>31671.28</v>
      </c>
      <c r="J173" s="108"/>
      <c r="K173" s="108"/>
      <c r="L173" s="108"/>
      <c r="M173" s="108">
        <v>31671.28</v>
      </c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43"/>
      <c r="Y173" s="108"/>
    </row>
    <row r="174" ht="27.75" hidden="1" customHeight="1" spans="1:25">
      <c r="A174" s="30" t="s">
        <v>383</v>
      </c>
      <c r="B174" s="30" t="s">
        <v>386</v>
      </c>
      <c r="C174" s="30" t="s">
        <v>255</v>
      </c>
      <c r="D174" s="30" t="s">
        <v>171</v>
      </c>
      <c r="E174" s="30" t="s">
        <v>265</v>
      </c>
      <c r="F174" s="30" t="s">
        <v>266</v>
      </c>
      <c r="G174" s="30" t="s">
        <v>267</v>
      </c>
      <c r="H174" s="108">
        <v>15312</v>
      </c>
      <c r="I174" s="108">
        <v>15312</v>
      </c>
      <c r="J174" s="108"/>
      <c r="K174" s="108"/>
      <c r="L174" s="108"/>
      <c r="M174" s="108">
        <v>15312</v>
      </c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43"/>
      <c r="Y174" s="108"/>
    </row>
    <row r="175" ht="27.75" hidden="1" customHeight="1" spans="1:25">
      <c r="A175" s="30" t="s">
        <v>383</v>
      </c>
      <c r="B175" s="30" t="s">
        <v>387</v>
      </c>
      <c r="C175" s="30" t="s">
        <v>269</v>
      </c>
      <c r="D175" s="30" t="s">
        <v>177</v>
      </c>
      <c r="E175" s="30" t="s">
        <v>269</v>
      </c>
      <c r="F175" s="30" t="s">
        <v>270</v>
      </c>
      <c r="G175" s="30" t="s">
        <v>269</v>
      </c>
      <c r="H175" s="108">
        <v>579761.5</v>
      </c>
      <c r="I175" s="108">
        <v>579761.5</v>
      </c>
      <c r="J175" s="108"/>
      <c r="K175" s="108"/>
      <c r="L175" s="108"/>
      <c r="M175" s="108">
        <v>579761.5</v>
      </c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43"/>
      <c r="Y175" s="108"/>
    </row>
    <row r="176" ht="27.75" hidden="1" customHeight="1" spans="1:25">
      <c r="A176" s="30" t="s">
        <v>383</v>
      </c>
      <c r="B176" s="30" t="s">
        <v>388</v>
      </c>
      <c r="C176" s="30" t="s">
        <v>326</v>
      </c>
      <c r="D176" s="30" t="s">
        <v>121</v>
      </c>
      <c r="E176" s="30" t="s">
        <v>372</v>
      </c>
      <c r="F176" s="30" t="s">
        <v>275</v>
      </c>
      <c r="G176" s="30" t="s">
        <v>276</v>
      </c>
      <c r="H176" s="108">
        <v>334800</v>
      </c>
      <c r="I176" s="108">
        <v>334800</v>
      </c>
      <c r="J176" s="108"/>
      <c r="K176" s="108"/>
      <c r="L176" s="108"/>
      <c r="M176" s="108">
        <v>334800</v>
      </c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43"/>
      <c r="Y176" s="108"/>
    </row>
    <row r="177" ht="27.75" hidden="1" customHeight="1" spans="1:25">
      <c r="A177" s="30" t="s">
        <v>383</v>
      </c>
      <c r="B177" s="30" t="s">
        <v>389</v>
      </c>
      <c r="C177" s="30" t="s">
        <v>280</v>
      </c>
      <c r="D177" s="30" t="s">
        <v>121</v>
      </c>
      <c r="E177" s="30" t="s">
        <v>372</v>
      </c>
      <c r="F177" s="30" t="s">
        <v>281</v>
      </c>
      <c r="G177" s="30" t="s">
        <v>280</v>
      </c>
      <c r="H177" s="108">
        <v>61707.6</v>
      </c>
      <c r="I177" s="108">
        <v>61707.6</v>
      </c>
      <c r="J177" s="108"/>
      <c r="K177" s="108"/>
      <c r="L177" s="108"/>
      <c r="M177" s="108">
        <v>61707.6</v>
      </c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43"/>
      <c r="Y177" s="108"/>
    </row>
    <row r="178" ht="27.75" hidden="1" customHeight="1" spans="1:25">
      <c r="A178" s="30" t="s">
        <v>383</v>
      </c>
      <c r="B178" s="30" t="s">
        <v>390</v>
      </c>
      <c r="C178" s="30" t="s">
        <v>283</v>
      </c>
      <c r="D178" s="30" t="s">
        <v>121</v>
      </c>
      <c r="E178" s="30" t="s">
        <v>372</v>
      </c>
      <c r="F178" s="30" t="s">
        <v>284</v>
      </c>
      <c r="G178" s="30" t="s">
        <v>285</v>
      </c>
      <c r="H178" s="108">
        <v>36743.4</v>
      </c>
      <c r="I178" s="108">
        <v>36743.4</v>
      </c>
      <c r="J178" s="108"/>
      <c r="K178" s="108"/>
      <c r="L178" s="108"/>
      <c r="M178" s="108">
        <v>36743.4</v>
      </c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43"/>
      <c r="Y178" s="108"/>
    </row>
    <row r="179" ht="27.75" customHeight="1" spans="1:25">
      <c r="A179" s="30" t="s">
        <v>383</v>
      </c>
      <c r="B179" s="30" t="s">
        <v>391</v>
      </c>
      <c r="C179" s="30" t="s">
        <v>294</v>
      </c>
      <c r="D179" s="30" t="s">
        <v>153</v>
      </c>
      <c r="E179" s="30" t="s">
        <v>295</v>
      </c>
      <c r="F179" s="30" t="s">
        <v>296</v>
      </c>
      <c r="G179" s="30" t="s">
        <v>297</v>
      </c>
      <c r="H179" s="108">
        <v>306877.8</v>
      </c>
      <c r="I179" s="108">
        <v>306877.8</v>
      </c>
      <c r="J179" s="108"/>
      <c r="K179" s="108"/>
      <c r="L179" s="108"/>
      <c r="M179" s="108">
        <v>306877.8</v>
      </c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43"/>
      <c r="Y179" s="108"/>
    </row>
    <row r="180" ht="27.75" customHeight="1" spans="1:25">
      <c r="A180" s="30" t="s">
        <v>383</v>
      </c>
      <c r="B180" s="30" t="s">
        <v>392</v>
      </c>
      <c r="C180" s="30" t="s">
        <v>331</v>
      </c>
      <c r="D180" s="30" t="s">
        <v>161</v>
      </c>
      <c r="E180" s="30" t="s">
        <v>332</v>
      </c>
      <c r="F180" s="30" t="s">
        <v>300</v>
      </c>
      <c r="G180" s="30" t="s">
        <v>301</v>
      </c>
      <c r="H180" s="108">
        <v>5520</v>
      </c>
      <c r="I180" s="108">
        <v>5520</v>
      </c>
      <c r="J180" s="108"/>
      <c r="K180" s="108"/>
      <c r="L180" s="108"/>
      <c r="M180" s="108">
        <v>5520</v>
      </c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43"/>
      <c r="Y180" s="108"/>
    </row>
    <row r="181" ht="21" hidden="1" customHeight="1" spans="1:25">
      <c r="A181" s="149" t="s">
        <v>70</v>
      </c>
      <c r="B181" s="51"/>
      <c r="C181" s="51"/>
      <c r="D181" s="51"/>
      <c r="E181" s="51"/>
      <c r="F181" s="51"/>
      <c r="G181" s="51"/>
      <c r="H181" s="108">
        <v>4708978.08</v>
      </c>
      <c r="I181" s="108">
        <v>4708978.08</v>
      </c>
      <c r="J181" s="108"/>
      <c r="K181" s="108"/>
      <c r="L181" s="108"/>
      <c r="M181" s="108">
        <v>4708978.08</v>
      </c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43"/>
      <c r="Y181" s="108"/>
    </row>
    <row r="182" ht="27.75" hidden="1" customHeight="1" spans="1:25">
      <c r="A182" s="30" t="s">
        <v>393</v>
      </c>
      <c r="B182" s="30" t="s">
        <v>394</v>
      </c>
      <c r="C182" s="30" t="s">
        <v>243</v>
      </c>
      <c r="D182" s="30" t="s">
        <v>135</v>
      </c>
      <c r="E182" s="30" t="s">
        <v>395</v>
      </c>
      <c r="F182" s="30" t="s">
        <v>240</v>
      </c>
      <c r="G182" s="30" t="s">
        <v>241</v>
      </c>
      <c r="H182" s="108">
        <v>1437984</v>
      </c>
      <c r="I182" s="108">
        <v>1437984</v>
      </c>
      <c r="J182" s="108"/>
      <c r="K182" s="108"/>
      <c r="L182" s="108"/>
      <c r="M182" s="108">
        <v>1437984</v>
      </c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43"/>
      <c r="Y182" s="108"/>
    </row>
    <row r="183" ht="27.75" hidden="1" customHeight="1" spans="1:25">
      <c r="A183" s="30" t="s">
        <v>393</v>
      </c>
      <c r="B183" s="30" t="s">
        <v>394</v>
      </c>
      <c r="C183" s="30" t="s">
        <v>243</v>
      </c>
      <c r="D183" s="30" t="s">
        <v>135</v>
      </c>
      <c r="E183" s="30" t="s">
        <v>395</v>
      </c>
      <c r="F183" s="30" t="s">
        <v>244</v>
      </c>
      <c r="G183" s="30" t="s">
        <v>245</v>
      </c>
      <c r="H183" s="108">
        <v>300060</v>
      </c>
      <c r="I183" s="108">
        <v>300060</v>
      </c>
      <c r="J183" s="108"/>
      <c r="K183" s="108"/>
      <c r="L183" s="108"/>
      <c r="M183" s="108">
        <v>300060</v>
      </c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43"/>
      <c r="Y183" s="108"/>
    </row>
    <row r="184" ht="27.75" hidden="1" customHeight="1" spans="1:25">
      <c r="A184" s="30" t="s">
        <v>393</v>
      </c>
      <c r="B184" s="30" t="s">
        <v>394</v>
      </c>
      <c r="C184" s="30" t="s">
        <v>243</v>
      </c>
      <c r="D184" s="30" t="s">
        <v>135</v>
      </c>
      <c r="E184" s="30" t="s">
        <v>395</v>
      </c>
      <c r="F184" s="30" t="s">
        <v>250</v>
      </c>
      <c r="G184" s="30" t="s">
        <v>251</v>
      </c>
      <c r="H184" s="108">
        <v>408600</v>
      </c>
      <c r="I184" s="108">
        <v>408600</v>
      </c>
      <c r="J184" s="108"/>
      <c r="K184" s="108"/>
      <c r="L184" s="108"/>
      <c r="M184" s="108">
        <v>408600</v>
      </c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43"/>
      <c r="Y184" s="108"/>
    </row>
    <row r="185" ht="27.75" hidden="1" customHeight="1" spans="1:25">
      <c r="A185" s="30" t="s">
        <v>393</v>
      </c>
      <c r="B185" s="30" t="s">
        <v>394</v>
      </c>
      <c r="C185" s="30" t="s">
        <v>243</v>
      </c>
      <c r="D185" s="30" t="s">
        <v>135</v>
      </c>
      <c r="E185" s="30" t="s">
        <v>395</v>
      </c>
      <c r="F185" s="30" t="s">
        <v>250</v>
      </c>
      <c r="G185" s="30" t="s">
        <v>251</v>
      </c>
      <c r="H185" s="108">
        <v>862980</v>
      </c>
      <c r="I185" s="108">
        <v>862980</v>
      </c>
      <c r="J185" s="108"/>
      <c r="K185" s="108"/>
      <c r="L185" s="108"/>
      <c r="M185" s="108">
        <v>862980</v>
      </c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43"/>
      <c r="Y185" s="108"/>
    </row>
    <row r="186" ht="27.75" hidden="1" customHeight="1" spans="1:25">
      <c r="A186" s="30" t="s">
        <v>393</v>
      </c>
      <c r="B186" s="30" t="s">
        <v>396</v>
      </c>
      <c r="C186" s="30" t="s">
        <v>253</v>
      </c>
      <c r="D186" s="30" t="s">
        <v>135</v>
      </c>
      <c r="E186" s="30" t="s">
        <v>395</v>
      </c>
      <c r="F186" s="30" t="s">
        <v>250</v>
      </c>
      <c r="G186" s="30" t="s">
        <v>251</v>
      </c>
      <c r="H186" s="108">
        <v>540000</v>
      </c>
      <c r="I186" s="108">
        <v>540000</v>
      </c>
      <c r="J186" s="108"/>
      <c r="K186" s="108"/>
      <c r="L186" s="108"/>
      <c r="M186" s="108">
        <v>540000</v>
      </c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43"/>
      <c r="Y186" s="108"/>
    </row>
    <row r="187" ht="27.75" customHeight="1" spans="1:25">
      <c r="A187" s="30" t="s">
        <v>393</v>
      </c>
      <c r="B187" s="30" t="s">
        <v>397</v>
      </c>
      <c r="C187" s="30" t="s">
        <v>255</v>
      </c>
      <c r="D187" s="30" t="s">
        <v>155</v>
      </c>
      <c r="E187" s="30" t="s">
        <v>256</v>
      </c>
      <c r="F187" s="30" t="s">
        <v>257</v>
      </c>
      <c r="G187" s="30" t="s">
        <v>258</v>
      </c>
      <c r="H187" s="108">
        <v>481539.84</v>
      </c>
      <c r="I187" s="108">
        <v>481539.84</v>
      </c>
      <c r="J187" s="108"/>
      <c r="K187" s="108"/>
      <c r="L187" s="108"/>
      <c r="M187" s="108">
        <v>481539.84</v>
      </c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43"/>
      <c r="Y187" s="108"/>
    </row>
    <row r="188" ht="27.75" hidden="1" customHeight="1" spans="1:25">
      <c r="A188" s="30" t="s">
        <v>393</v>
      </c>
      <c r="B188" s="30" t="s">
        <v>397</v>
      </c>
      <c r="C188" s="30" t="s">
        <v>255</v>
      </c>
      <c r="D188" s="30" t="s">
        <v>169</v>
      </c>
      <c r="E188" s="30" t="s">
        <v>312</v>
      </c>
      <c r="F188" s="30" t="s">
        <v>263</v>
      </c>
      <c r="G188" s="30" t="s">
        <v>264</v>
      </c>
      <c r="H188" s="108">
        <v>213683.3</v>
      </c>
      <c r="I188" s="108">
        <v>213683.3</v>
      </c>
      <c r="J188" s="108"/>
      <c r="K188" s="108"/>
      <c r="L188" s="108"/>
      <c r="M188" s="108">
        <v>213683.3</v>
      </c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43"/>
      <c r="Y188" s="108"/>
    </row>
    <row r="189" ht="27.75" hidden="1" customHeight="1" spans="1:25">
      <c r="A189" s="30" t="s">
        <v>393</v>
      </c>
      <c r="B189" s="30" t="s">
        <v>397</v>
      </c>
      <c r="C189" s="30" t="s">
        <v>255</v>
      </c>
      <c r="D189" s="30" t="s">
        <v>171</v>
      </c>
      <c r="E189" s="30" t="s">
        <v>265</v>
      </c>
      <c r="F189" s="30" t="s">
        <v>266</v>
      </c>
      <c r="G189" s="30" t="s">
        <v>267</v>
      </c>
      <c r="H189" s="108">
        <v>6019.25</v>
      </c>
      <c r="I189" s="108">
        <v>6019.25</v>
      </c>
      <c r="J189" s="108"/>
      <c r="K189" s="108"/>
      <c r="L189" s="108"/>
      <c r="M189" s="108">
        <v>6019.25</v>
      </c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43"/>
      <c r="Y189" s="108"/>
    </row>
    <row r="190" ht="27.75" hidden="1" customHeight="1" spans="1:25">
      <c r="A190" s="30" t="s">
        <v>393</v>
      </c>
      <c r="B190" s="30" t="s">
        <v>397</v>
      </c>
      <c r="C190" s="30" t="s">
        <v>255</v>
      </c>
      <c r="D190" s="30" t="s">
        <v>135</v>
      </c>
      <c r="E190" s="30" t="s">
        <v>395</v>
      </c>
      <c r="F190" s="30" t="s">
        <v>266</v>
      </c>
      <c r="G190" s="30" t="s">
        <v>267</v>
      </c>
      <c r="H190" s="108">
        <v>21067.37</v>
      </c>
      <c r="I190" s="108">
        <v>21067.37</v>
      </c>
      <c r="J190" s="108"/>
      <c r="K190" s="108"/>
      <c r="L190" s="108"/>
      <c r="M190" s="108">
        <v>21067.37</v>
      </c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43"/>
      <c r="Y190" s="108"/>
    </row>
    <row r="191" ht="27.75" hidden="1" customHeight="1" spans="1:25">
      <c r="A191" s="30" t="s">
        <v>393</v>
      </c>
      <c r="B191" s="30" t="s">
        <v>397</v>
      </c>
      <c r="C191" s="30" t="s">
        <v>255</v>
      </c>
      <c r="D191" s="30" t="s">
        <v>171</v>
      </c>
      <c r="E191" s="30" t="s">
        <v>265</v>
      </c>
      <c r="F191" s="30" t="s">
        <v>266</v>
      </c>
      <c r="G191" s="30" t="s">
        <v>267</v>
      </c>
      <c r="H191" s="108">
        <v>7920</v>
      </c>
      <c r="I191" s="108">
        <v>7920</v>
      </c>
      <c r="J191" s="108"/>
      <c r="K191" s="108"/>
      <c r="L191" s="108"/>
      <c r="M191" s="108">
        <v>7920</v>
      </c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43"/>
      <c r="Y191" s="108"/>
    </row>
    <row r="192" ht="27.75" hidden="1" customHeight="1" spans="1:25">
      <c r="A192" s="30" t="s">
        <v>393</v>
      </c>
      <c r="B192" s="30" t="s">
        <v>398</v>
      </c>
      <c r="C192" s="30" t="s">
        <v>269</v>
      </c>
      <c r="D192" s="30" t="s">
        <v>177</v>
      </c>
      <c r="E192" s="30" t="s">
        <v>269</v>
      </c>
      <c r="F192" s="30" t="s">
        <v>270</v>
      </c>
      <c r="G192" s="30" t="s">
        <v>269</v>
      </c>
      <c r="H192" s="108">
        <v>361154.88</v>
      </c>
      <c r="I192" s="108">
        <v>361154.88</v>
      </c>
      <c r="J192" s="108"/>
      <c r="K192" s="108"/>
      <c r="L192" s="108"/>
      <c r="M192" s="108">
        <v>361154.88</v>
      </c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43"/>
      <c r="Y192" s="108"/>
    </row>
    <row r="193" ht="27.75" hidden="1" customHeight="1" spans="1:25">
      <c r="A193" s="30" t="s">
        <v>393</v>
      </c>
      <c r="B193" s="30" t="s">
        <v>399</v>
      </c>
      <c r="C193" s="30" t="s">
        <v>315</v>
      </c>
      <c r="D193" s="30" t="s">
        <v>135</v>
      </c>
      <c r="E193" s="30" t="s">
        <v>395</v>
      </c>
      <c r="F193" s="30" t="s">
        <v>275</v>
      </c>
      <c r="G193" s="30" t="s">
        <v>276</v>
      </c>
      <c r="H193" s="108">
        <v>9468</v>
      </c>
      <c r="I193" s="108">
        <v>9468</v>
      </c>
      <c r="J193" s="108"/>
      <c r="K193" s="108"/>
      <c r="L193" s="108"/>
      <c r="M193" s="108">
        <v>9468</v>
      </c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43"/>
      <c r="Y193" s="108"/>
    </row>
    <row r="194" ht="27.75" hidden="1" customHeight="1" spans="1:25">
      <c r="A194" s="30" t="s">
        <v>393</v>
      </c>
      <c r="B194" s="30" t="s">
        <v>400</v>
      </c>
      <c r="C194" s="30" t="s">
        <v>280</v>
      </c>
      <c r="D194" s="30" t="s">
        <v>135</v>
      </c>
      <c r="E194" s="30" t="s">
        <v>395</v>
      </c>
      <c r="F194" s="30" t="s">
        <v>281</v>
      </c>
      <c r="G194" s="30" t="s">
        <v>280</v>
      </c>
      <c r="H194" s="108">
        <v>36931.68</v>
      </c>
      <c r="I194" s="108">
        <v>36931.68</v>
      </c>
      <c r="J194" s="108"/>
      <c r="K194" s="108"/>
      <c r="L194" s="108"/>
      <c r="M194" s="108">
        <v>36931.68</v>
      </c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43"/>
      <c r="Y194" s="108"/>
    </row>
    <row r="195" ht="27.75" hidden="1" customHeight="1" spans="1:25">
      <c r="A195" s="30" t="s">
        <v>393</v>
      </c>
      <c r="B195" s="30" t="s">
        <v>401</v>
      </c>
      <c r="C195" s="30" t="s">
        <v>283</v>
      </c>
      <c r="D195" s="30" t="s">
        <v>135</v>
      </c>
      <c r="E195" s="30" t="s">
        <v>395</v>
      </c>
      <c r="F195" s="30" t="s">
        <v>284</v>
      </c>
      <c r="G195" s="30" t="s">
        <v>285</v>
      </c>
      <c r="H195" s="108">
        <v>21569.76</v>
      </c>
      <c r="I195" s="108">
        <v>21569.76</v>
      </c>
      <c r="J195" s="108"/>
      <c r="K195" s="108"/>
      <c r="L195" s="108"/>
      <c r="M195" s="108">
        <v>21569.76</v>
      </c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43"/>
      <c r="Y195" s="108"/>
    </row>
    <row r="196" ht="21" hidden="1" customHeight="1" spans="1:25">
      <c r="A196" s="149" t="s">
        <v>72</v>
      </c>
      <c r="B196" s="51"/>
      <c r="C196" s="51"/>
      <c r="D196" s="51"/>
      <c r="E196" s="51"/>
      <c r="F196" s="51"/>
      <c r="G196" s="51"/>
      <c r="H196" s="108">
        <v>75305435.3</v>
      </c>
      <c r="I196" s="108">
        <v>75305435.3</v>
      </c>
      <c r="J196" s="108"/>
      <c r="K196" s="108"/>
      <c r="L196" s="108"/>
      <c r="M196" s="108">
        <v>75305435.3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43"/>
      <c r="Y196" s="108"/>
    </row>
    <row r="197" ht="27.75" hidden="1" customHeight="1" spans="1:25">
      <c r="A197" s="30" t="s">
        <v>402</v>
      </c>
      <c r="B197" s="30" t="s">
        <v>403</v>
      </c>
      <c r="C197" s="30" t="s">
        <v>243</v>
      </c>
      <c r="D197" s="30" t="s">
        <v>123</v>
      </c>
      <c r="E197" s="30" t="s">
        <v>359</v>
      </c>
      <c r="F197" s="30" t="s">
        <v>240</v>
      </c>
      <c r="G197" s="30" t="s">
        <v>241</v>
      </c>
      <c r="H197" s="108">
        <v>20269764</v>
      </c>
      <c r="I197" s="108">
        <v>20269764</v>
      </c>
      <c r="J197" s="108"/>
      <c r="K197" s="108"/>
      <c r="L197" s="108"/>
      <c r="M197" s="108">
        <v>20269764</v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43"/>
      <c r="Y197" s="108"/>
    </row>
    <row r="198" ht="27.75" hidden="1" customHeight="1" spans="1:25">
      <c r="A198" s="30" t="s">
        <v>402</v>
      </c>
      <c r="B198" s="30" t="s">
        <v>403</v>
      </c>
      <c r="C198" s="30" t="s">
        <v>243</v>
      </c>
      <c r="D198" s="30" t="s">
        <v>125</v>
      </c>
      <c r="E198" s="30" t="s">
        <v>306</v>
      </c>
      <c r="F198" s="30" t="s">
        <v>240</v>
      </c>
      <c r="G198" s="30" t="s">
        <v>241</v>
      </c>
      <c r="H198" s="108">
        <v>2048748</v>
      </c>
      <c r="I198" s="108">
        <v>2048748</v>
      </c>
      <c r="J198" s="108"/>
      <c r="K198" s="108"/>
      <c r="L198" s="108"/>
      <c r="M198" s="108">
        <v>2048748</v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43"/>
      <c r="Y198" s="108"/>
    </row>
    <row r="199" ht="27.75" hidden="1" customHeight="1" spans="1:25">
      <c r="A199" s="30" t="s">
        <v>402</v>
      </c>
      <c r="B199" s="30" t="s">
        <v>403</v>
      </c>
      <c r="C199" s="30" t="s">
        <v>243</v>
      </c>
      <c r="D199" s="30" t="s">
        <v>123</v>
      </c>
      <c r="E199" s="30" t="s">
        <v>359</v>
      </c>
      <c r="F199" s="30" t="s">
        <v>244</v>
      </c>
      <c r="G199" s="30" t="s">
        <v>245</v>
      </c>
      <c r="H199" s="108">
        <v>1522236</v>
      </c>
      <c r="I199" s="108">
        <v>1522236</v>
      </c>
      <c r="J199" s="108"/>
      <c r="K199" s="108"/>
      <c r="L199" s="108"/>
      <c r="M199" s="108">
        <v>1522236</v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43"/>
      <c r="Y199" s="108"/>
    </row>
    <row r="200" ht="27.75" hidden="1" customHeight="1" spans="1:25">
      <c r="A200" s="30" t="s">
        <v>402</v>
      </c>
      <c r="B200" s="30" t="s">
        <v>403</v>
      </c>
      <c r="C200" s="30" t="s">
        <v>243</v>
      </c>
      <c r="D200" s="30" t="s">
        <v>125</v>
      </c>
      <c r="E200" s="30" t="s">
        <v>306</v>
      </c>
      <c r="F200" s="30" t="s">
        <v>244</v>
      </c>
      <c r="G200" s="30" t="s">
        <v>245</v>
      </c>
      <c r="H200" s="108">
        <v>132216</v>
      </c>
      <c r="I200" s="108">
        <v>132216</v>
      </c>
      <c r="J200" s="108"/>
      <c r="K200" s="108"/>
      <c r="L200" s="108"/>
      <c r="M200" s="108">
        <v>132216</v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43"/>
      <c r="Y200" s="108"/>
    </row>
    <row r="201" ht="27.75" hidden="1" customHeight="1" spans="1:25">
      <c r="A201" s="30" t="s">
        <v>402</v>
      </c>
      <c r="B201" s="30" t="s">
        <v>404</v>
      </c>
      <c r="C201" s="30" t="s">
        <v>309</v>
      </c>
      <c r="D201" s="30" t="s">
        <v>123</v>
      </c>
      <c r="E201" s="30" t="s">
        <v>359</v>
      </c>
      <c r="F201" s="30" t="s">
        <v>244</v>
      </c>
      <c r="G201" s="30" t="s">
        <v>245</v>
      </c>
      <c r="H201" s="108">
        <v>2097600</v>
      </c>
      <c r="I201" s="108">
        <v>2097600</v>
      </c>
      <c r="J201" s="108"/>
      <c r="K201" s="108"/>
      <c r="L201" s="108"/>
      <c r="M201" s="108">
        <v>2097600</v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43"/>
      <c r="Y201" s="108"/>
    </row>
    <row r="202" ht="27.75" hidden="1" customHeight="1" spans="1:25">
      <c r="A202" s="30" t="s">
        <v>402</v>
      </c>
      <c r="B202" s="30" t="s">
        <v>404</v>
      </c>
      <c r="C202" s="30" t="s">
        <v>309</v>
      </c>
      <c r="D202" s="30" t="s">
        <v>125</v>
      </c>
      <c r="E202" s="30" t="s">
        <v>306</v>
      </c>
      <c r="F202" s="30" t="s">
        <v>244</v>
      </c>
      <c r="G202" s="30" t="s">
        <v>245</v>
      </c>
      <c r="H202" s="108">
        <v>210000</v>
      </c>
      <c r="I202" s="108">
        <v>210000</v>
      </c>
      <c r="J202" s="108"/>
      <c r="K202" s="108"/>
      <c r="L202" s="108"/>
      <c r="M202" s="108">
        <v>210000</v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43"/>
      <c r="Y202" s="108"/>
    </row>
    <row r="203" ht="27.75" hidden="1" customHeight="1" spans="1:25">
      <c r="A203" s="30" t="s">
        <v>402</v>
      </c>
      <c r="B203" s="30" t="s">
        <v>403</v>
      </c>
      <c r="C203" s="30" t="s">
        <v>243</v>
      </c>
      <c r="D203" s="30" t="s">
        <v>123</v>
      </c>
      <c r="E203" s="30" t="s">
        <v>359</v>
      </c>
      <c r="F203" s="30" t="s">
        <v>244</v>
      </c>
      <c r="G203" s="30" t="s">
        <v>245</v>
      </c>
      <c r="H203" s="108">
        <v>2046000</v>
      </c>
      <c r="I203" s="108">
        <v>2046000</v>
      </c>
      <c r="J203" s="108"/>
      <c r="K203" s="108"/>
      <c r="L203" s="108"/>
      <c r="M203" s="108">
        <v>2046000</v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43"/>
      <c r="Y203" s="108"/>
    </row>
    <row r="204" ht="27.75" hidden="1" customHeight="1" spans="1:25">
      <c r="A204" s="30" t="s">
        <v>402</v>
      </c>
      <c r="B204" s="30" t="s">
        <v>403</v>
      </c>
      <c r="C204" s="30" t="s">
        <v>243</v>
      </c>
      <c r="D204" s="30" t="s">
        <v>125</v>
      </c>
      <c r="E204" s="30" t="s">
        <v>306</v>
      </c>
      <c r="F204" s="30" t="s">
        <v>244</v>
      </c>
      <c r="G204" s="30" t="s">
        <v>245</v>
      </c>
      <c r="H204" s="108">
        <v>210000</v>
      </c>
      <c r="I204" s="108">
        <v>210000</v>
      </c>
      <c r="J204" s="108"/>
      <c r="K204" s="108"/>
      <c r="L204" s="108"/>
      <c r="M204" s="108">
        <v>210000</v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43"/>
      <c r="Y204" s="108"/>
    </row>
    <row r="205" ht="27.75" hidden="1" customHeight="1" spans="1:25">
      <c r="A205" s="30" t="s">
        <v>402</v>
      </c>
      <c r="B205" s="30" t="s">
        <v>403</v>
      </c>
      <c r="C205" s="30" t="s">
        <v>243</v>
      </c>
      <c r="D205" s="30" t="s">
        <v>123</v>
      </c>
      <c r="E205" s="30" t="s">
        <v>359</v>
      </c>
      <c r="F205" s="30" t="s">
        <v>250</v>
      </c>
      <c r="G205" s="30" t="s">
        <v>251</v>
      </c>
      <c r="H205" s="108">
        <v>4872300</v>
      </c>
      <c r="I205" s="108">
        <v>4872300</v>
      </c>
      <c r="J205" s="108"/>
      <c r="K205" s="108"/>
      <c r="L205" s="108"/>
      <c r="M205" s="108">
        <v>4872300</v>
      </c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43"/>
      <c r="Y205" s="108"/>
    </row>
    <row r="206" ht="27.75" hidden="1" customHeight="1" spans="1:25">
      <c r="A206" s="30" t="s">
        <v>402</v>
      </c>
      <c r="B206" s="30" t="s">
        <v>403</v>
      </c>
      <c r="C206" s="30" t="s">
        <v>243</v>
      </c>
      <c r="D206" s="30" t="s">
        <v>125</v>
      </c>
      <c r="E206" s="30" t="s">
        <v>306</v>
      </c>
      <c r="F206" s="30" t="s">
        <v>250</v>
      </c>
      <c r="G206" s="30" t="s">
        <v>251</v>
      </c>
      <c r="H206" s="108">
        <v>500460</v>
      </c>
      <c r="I206" s="108">
        <v>500460</v>
      </c>
      <c r="J206" s="108"/>
      <c r="K206" s="108"/>
      <c r="L206" s="108"/>
      <c r="M206" s="108">
        <v>500460</v>
      </c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43"/>
      <c r="Y206" s="108"/>
    </row>
    <row r="207" ht="27.75" hidden="1" customHeight="1" spans="1:25">
      <c r="A207" s="30" t="s">
        <v>402</v>
      </c>
      <c r="B207" s="30" t="s">
        <v>403</v>
      </c>
      <c r="C207" s="30" t="s">
        <v>243</v>
      </c>
      <c r="D207" s="30" t="s">
        <v>123</v>
      </c>
      <c r="E207" s="30" t="s">
        <v>359</v>
      </c>
      <c r="F207" s="30" t="s">
        <v>250</v>
      </c>
      <c r="G207" s="30" t="s">
        <v>251</v>
      </c>
      <c r="H207" s="108">
        <v>9924408</v>
      </c>
      <c r="I207" s="108">
        <v>9924408</v>
      </c>
      <c r="J207" s="108"/>
      <c r="K207" s="108"/>
      <c r="L207" s="108"/>
      <c r="M207" s="108">
        <v>9924408</v>
      </c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43"/>
      <c r="Y207" s="108"/>
    </row>
    <row r="208" ht="27.75" hidden="1" customHeight="1" spans="1:25">
      <c r="A208" s="30" t="s">
        <v>402</v>
      </c>
      <c r="B208" s="30" t="s">
        <v>403</v>
      </c>
      <c r="C208" s="30" t="s">
        <v>243</v>
      </c>
      <c r="D208" s="30" t="s">
        <v>125</v>
      </c>
      <c r="E208" s="30" t="s">
        <v>306</v>
      </c>
      <c r="F208" s="30" t="s">
        <v>250</v>
      </c>
      <c r="G208" s="30" t="s">
        <v>251</v>
      </c>
      <c r="H208" s="108">
        <v>1020638.64</v>
      </c>
      <c r="I208" s="108">
        <v>1020638.64</v>
      </c>
      <c r="J208" s="108"/>
      <c r="K208" s="108"/>
      <c r="L208" s="108"/>
      <c r="M208" s="108">
        <v>1020638.64</v>
      </c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43"/>
      <c r="Y208" s="108"/>
    </row>
    <row r="209" ht="27.75" hidden="1" customHeight="1" spans="1:25">
      <c r="A209" s="30" t="s">
        <v>402</v>
      </c>
      <c r="B209" s="30" t="s">
        <v>405</v>
      </c>
      <c r="C209" s="30" t="s">
        <v>253</v>
      </c>
      <c r="D209" s="30" t="s">
        <v>123</v>
      </c>
      <c r="E209" s="30" t="s">
        <v>359</v>
      </c>
      <c r="F209" s="30" t="s">
        <v>250</v>
      </c>
      <c r="G209" s="30" t="s">
        <v>251</v>
      </c>
      <c r="H209" s="108">
        <v>6138000</v>
      </c>
      <c r="I209" s="108">
        <v>6138000</v>
      </c>
      <c r="J209" s="108"/>
      <c r="K209" s="108"/>
      <c r="L209" s="108"/>
      <c r="M209" s="108">
        <v>6138000</v>
      </c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43"/>
      <c r="Y209" s="108"/>
    </row>
    <row r="210" ht="27.75" hidden="1" customHeight="1" spans="1:25">
      <c r="A210" s="30" t="s">
        <v>402</v>
      </c>
      <c r="B210" s="30" t="s">
        <v>405</v>
      </c>
      <c r="C210" s="30" t="s">
        <v>253</v>
      </c>
      <c r="D210" s="30" t="s">
        <v>125</v>
      </c>
      <c r="E210" s="30" t="s">
        <v>306</v>
      </c>
      <c r="F210" s="30" t="s">
        <v>250</v>
      </c>
      <c r="G210" s="30" t="s">
        <v>251</v>
      </c>
      <c r="H210" s="108">
        <v>630000</v>
      </c>
      <c r="I210" s="108">
        <v>630000</v>
      </c>
      <c r="J210" s="108"/>
      <c r="K210" s="108"/>
      <c r="L210" s="108"/>
      <c r="M210" s="108">
        <v>630000</v>
      </c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43"/>
      <c r="Y210" s="108"/>
    </row>
    <row r="211" ht="27.75" customHeight="1" spans="1:25">
      <c r="A211" s="30" t="s">
        <v>402</v>
      </c>
      <c r="B211" s="30" t="s">
        <v>406</v>
      </c>
      <c r="C211" s="30" t="s">
        <v>255</v>
      </c>
      <c r="D211" s="30" t="s">
        <v>155</v>
      </c>
      <c r="E211" s="30" t="s">
        <v>256</v>
      </c>
      <c r="F211" s="30" t="s">
        <v>257</v>
      </c>
      <c r="G211" s="30" t="s">
        <v>258</v>
      </c>
      <c r="H211" s="108">
        <v>7140243.97</v>
      </c>
      <c r="I211" s="108">
        <v>7140243.97</v>
      </c>
      <c r="J211" s="108"/>
      <c r="K211" s="108"/>
      <c r="L211" s="108"/>
      <c r="M211" s="108">
        <v>7140243.97</v>
      </c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43"/>
      <c r="Y211" s="108"/>
    </row>
    <row r="212" ht="27.75" customHeight="1" spans="1:25">
      <c r="A212" s="30" t="s">
        <v>402</v>
      </c>
      <c r="B212" s="30" t="s">
        <v>406</v>
      </c>
      <c r="C212" s="30" t="s">
        <v>255</v>
      </c>
      <c r="D212" s="30" t="s">
        <v>157</v>
      </c>
      <c r="E212" s="30" t="s">
        <v>259</v>
      </c>
      <c r="F212" s="30" t="s">
        <v>260</v>
      </c>
      <c r="G212" s="30" t="s">
        <v>261</v>
      </c>
      <c r="H212" s="108">
        <v>1495500</v>
      </c>
      <c r="I212" s="108">
        <v>1495500</v>
      </c>
      <c r="J212" s="108"/>
      <c r="K212" s="108"/>
      <c r="L212" s="108"/>
      <c r="M212" s="108">
        <v>1495500</v>
      </c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43"/>
      <c r="Y212" s="108"/>
    </row>
    <row r="213" ht="27.75" hidden="1" customHeight="1" spans="1:25">
      <c r="A213" s="30" t="s">
        <v>402</v>
      </c>
      <c r="B213" s="30" t="s">
        <v>406</v>
      </c>
      <c r="C213" s="30" t="s">
        <v>255</v>
      </c>
      <c r="D213" s="30" t="s">
        <v>169</v>
      </c>
      <c r="E213" s="30" t="s">
        <v>312</v>
      </c>
      <c r="F213" s="30" t="s">
        <v>263</v>
      </c>
      <c r="G213" s="30" t="s">
        <v>264</v>
      </c>
      <c r="H213" s="108">
        <v>2860644.72</v>
      </c>
      <c r="I213" s="108">
        <v>2860644.72</v>
      </c>
      <c r="J213" s="108"/>
      <c r="K213" s="108"/>
      <c r="L213" s="108"/>
      <c r="M213" s="108">
        <v>2860644.72</v>
      </c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43"/>
      <c r="Y213" s="108"/>
    </row>
    <row r="214" ht="27.75" hidden="1" customHeight="1" spans="1:25">
      <c r="A214" s="30" t="s">
        <v>402</v>
      </c>
      <c r="B214" s="30" t="s">
        <v>406</v>
      </c>
      <c r="C214" s="30" t="s">
        <v>255</v>
      </c>
      <c r="D214" s="30" t="s">
        <v>171</v>
      </c>
      <c r="E214" s="30" t="s">
        <v>265</v>
      </c>
      <c r="F214" s="30" t="s">
        <v>266</v>
      </c>
      <c r="G214" s="30" t="s">
        <v>267</v>
      </c>
      <c r="H214" s="108">
        <v>80581.54</v>
      </c>
      <c r="I214" s="108">
        <v>80581.54</v>
      </c>
      <c r="J214" s="108"/>
      <c r="K214" s="108"/>
      <c r="L214" s="108"/>
      <c r="M214" s="108">
        <v>80581.54</v>
      </c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43"/>
      <c r="Y214" s="108"/>
    </row>
    <row r="215" ht="27.75" hidden="1" customHeight="1" spans="1:25">
      <c r="A215" s="30" t="s">
        <v>402</v>
      </c>
      <c r="B215" s="30" t="s">
        <v>406</v>
      </c>
      <c r="C215" s="30" t="s">
        <v>255</v>
      </c>
      <c r="D215" s="30" t="s">
        <v>123</v>
      </c>
      <c r="E215" s="30" t="s">
        <v>359</v>
      </c>
      <c r="F215" s="30" t="s">
        <v>266</v>
      </c>
      <c r="G215" s="30" t="s">
        <v>267</v>
      </c>
      <c r="H215" s="108">
        <v>256120.96</v>
      </c>
      <c r="I215" s="108">
        <v>256120.96</v>
      </c>
      <c r="J215" s="108"/>
      <c r="K215" s="108"/>
      <c r="L215" s="108"/>
      <c r="M215" s="108">
        <v>256120.96</v>
      </c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43"/>
      <c r="Y215" s="108"/>
    </row>
    <row r="216" ht="27.75" hidden="1" customHeight="1" spans="1:25">
      <c r="A216" s="30" t="s">
        <v>402</v>
      </c>
      <c r="B216" s="30" t="s">
        <v>406</v>
      </c>
      <c r="C216" s="30" t="s">
        <v>255</v>
      </c>
      <c r="D216" s="30" t="s">
        <v>125</v>
      </c>
      <c r="E216" s="30" t="s">
        <v>306</v>
      </c>
      <c r="F216" s="30" t="s">
        <v>266</v>
      </c>
      <c r="G216" s="30" t="s">
        <v>267</v>
      </c>
      <c r="H216" s="108">
        <v>25914.44</v>
      </c>
      <c r="I216" s="108">
        <v>25914.44</v>
      </c>
      <c r="J216" s="108"/>
      <c r="K216" s="108"/>
      <c r="L216" s="108"/>
      <c r="M216" s="108">
        <v>25914.44</v>
      </c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43"/>
      <c r="Y216" s="108"/>
    </row>
    <row r="217" ht="27.75" hidden="1" customHeight="1" spans="1:25">
      <c r="A217" s="30" t="s">
        <v>402</v>
      </c>
      <c r="B217" s="30" t="s">
        <v>406</v>
      </c>
      <c r="C217" s="30" t="s">
        <v>255</v>
      </c>
      <c r="D217" s="30" t="s">
        <v>171</v>
      </c>
      <c r="E217" s="30" t="s">
        <v>265</v>
      </c>
      <c r="F217" s="30" t="s">
        <v>266</v>
      </c>
      <c r="G217" s="30" t="s">
        <v>267</v>
      </c>
      <c r="H217" s="108">
        <v>149424</v>
      </c>
      <c r="I217" s="108">
        <v>149424</v>
      </c>
      <c r="J217" s="108"/>
      <c r="K217" s="108"/>
      <c r="L217" s="108"/>
      <c r="M217" s="108">
        <v>149424</v>
      </c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43"/>
      <c r="Y217" s="108"/>
    </row>
    <row r="218" ht="27.75" hidden="1" customHeight="1" spans="1:25">
      <c r="A218" s="30" t="s">
        <v>402</v>
      </c>
      <c r="B218" s="30" t="s">
        <v>407</v>
      </c>
      <c r="C218" s="30" t="s">
        <v>269</v>
      </c>
      <c r="D218" s="30" t="s">
        <v>177</v>
      </c>
      <c r="E218" s="30" t="s">
        <v>269</v>
      </c>
      <c r="F218" s="30" t="s">
        <v>270</v>
      </c>
      <c r="G218" s="30" t="s">
        <v>269</v>
      </c>
      <c r="H218" s="108">
        <v>5355182.98</v>
      </c>
      <c r="I218" s="108">
        <v>5355182.98</v>
      </c>
      <c r="J218" s="108"/>
      <c r="K218" s="108"/>
      <c r="L218" s="108"/>
      <c r="M218" s="108">
        <v>5355182.98</v>
      </c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43"/>
      <c r="Y218" s="108"/>
    </row>
    <row r="219" ht="27.75" hidden="1" customHeight="1" spans="1:25">
      <c r="A219" s="30" t="s">
        <v>402</v>
      </c>
      <c r="B219" s="30" t="s">
        <v>408</v>
      </c>
      <c r="C219" s="30" t="s">
        <v>315</v>
      </c>
      <c r="D219" s="30" t="s">
        <v>123</v>
      </c>
      <c r="E219" s="30" t="s">
        <v>359</v>
      </c>
      <c r="F219" s="30" t="s">
        <v>275</v>
      </c>
      <c r="G219" s="30" t="s">
        <v>276</v>
      </c>
      <c r="H219" s="108">
        <v>71982</v>
      </c>
      <c r="I219" s="108">
        <v>71982</v>
      </c>
      <c r="J219" s="108"/>
      <c r="K219" s="108"/>
      <c r="L219" s="108"/>
      <c r="M219" s="108">
        <v>71982</v>
      </c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43"/>
      <c r="Y219" s="108"/>
    </row>
    <row r="220" ht="27.75" hidden="1" customHeight="1" spans="1:25">
      <c r="A220" s="30" t="s">
        <v>402</v>
      </c>
      <c r="B220" s="30" t="s">
        <v>408</v>
      </c>
      <c r="C220" s="30" t="s">
        <v>315</v>
      </c>
      <c r="D220" s="30" t="s">
        <v>125</v>
      </c>
      <c r="E220" s="30" t="s">
        <v>306</v>
      </c>
      <c r="F220" s="30" t="s">
        <v>275</v>
      </c>
      <c r="G220" s="30" t="s">
        <v>276</v>
      </c>
      <c r="H220" s="108">
        <v>8901</v>
      </c>
      <c r="I220" s="108">
        <v>8901</v>
      </c>
      <c r="J220" s="108"/>
      <c r="K220" s="108"/>
      <c r="L220" s="108"/>
      <c r="M220" s="108">
        <v>8901</v>
      </c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43"/>
      <c r="Y220" s="108"/>
    </row>
    <row r="221" ht="27.75" hidden="1" customHeight="1" spans="1:25">
      <c r="A221" s="30" t="s">
        <v>402</v>
      </c>
      <c r="B221" s="30" t="s">
        <v>409</v>
      </c>
      <c r="C221" s="30" t="s">
        <v>326</v>
      </c>
      <c r="D221" s="30" t="s">
        <v>121</v>
      </c>
      <c r="E221" s="30" t="s">
        <v>372</v>
      </c>
      <c r="F221" s="30" t="s">
        <v>275</v>
      </c>
      <c r="G221" s="30" t="s">
        <v>276</v>
      </c>
      <c r="H221" s="108">
        <v>649800</v>
      </c>
      <c r="I221" s="108">
        <v>649800</v>
      </c>
      <c r="J221" s="108"/>
      <c r="K221" s="108"/>
      <c r="L221" s="108"/>
      <c r="M221" s="108">
        <v>649800</v>
      </c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43"/>
      <c r="Y221" s="108"/>
    </row>
    <row r="222" ht="27.75" hidden="1" customHeight="1" spans="1:25">
      <c r="A222" s="30" t="s">
        <v>402</v>
      </c>
      <c r="B222" s="30" t="s">
        <v>410</v>
      </c>
      <c r="C222" s="30" t="s">
        <v>280</v>
      </c>
      <c r="D222" s="30" t="s">
        <v>123</v>
      </c>
      <c r="E222" s="30" t="s">
        <v>359</v>
      </c>
      <c r="F222" s="30" t="s">
        <v>281</v>
      </c>
      <c r="G222" s="30" t="s">
        <v>280</v>
      </c>
      <c r="H222" s="108">
        <v>626936.88</v>
      </c>
      <c r="I222" s="108">
        <v>626936.88</v>
      </c>
      <c r="J222" s="108"/>
      <c r="K222" s="108"/>
      <c r="L222" s="108"/>
      <c r="M222" s="108">
        <v>626936.88</v>
      </c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43"/>
      <c r="Y222" s="108"/>
    </row>
    <row r="223" ht="27.75" hidden="1" customHeight="1" spans="1:25">
      <c r="A223" s="30" t="s">
        <v>402</v>
      </c>
      <c r="B223" s="30" t="s">
        <v>410</v>
      </c>
      <c r="C223" s="30" t="s">
        <v>280</v>
      </c>
      <c r="D223" s="30" t="s">
        <v>125</v>
      </c>
      <c r="E223" s="30" t="s">
        <v>306</v>
      </c>
      <c r="F223" s="30" t="s">
        <v>281</v>
      </c>
      <c r="G223" s="30" t="s">
        <v>280</v>
      </c>
      <c r="H223" s="108">
        <v>63761.33</v>
      </c>
      <c r="I223" s="108">
        <v>63761.33</v>
      </c>
      <c r="J223" s="108"/>
      <c r="K223" s="108"/>
      <c r="L223" s="108"/>
      <c r="M223" s="108">
        <v>63761.33</v>
      </c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43"/>
      <c r="Y223" s="108"/>
    </row>
    <row r="224" ht="27.75" hidden="1" customHeight="1" spans="1:25">
      <c r="A224" s="30" t="s">
        <v>402</v>
      </c>
      <c r="B224" s="30" t="s">
        <v>411</v>
      </c>
      <c r="C224" s="30" t="s">
        <v>283</v>
      </c>
      <c r="D224" s="30" t="s">
        <v>123</v>
      </c>
      <c r="E224" s="30" t="s">
        <v>359</v>
      </c>
      <c r="F224" s="30" t="s">
        <v>284</v>
      </c>
      <c r="G224" s="30" t="s">
        <v>285</v>
      </c>
      <c r="H224" s="108">
        <v>304046.46</v>
      </c>
      <c r="I224" s="108">
        <v>304046.46</v>
      </c>
      <c r="J224" s="108"/>
      <c r="K224" s="108"/>
      <c r="L224" s="108"/>
      <c r="M224" s="108">
        <v>304046.46</v>
      </c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43"/>
      <c r="Y224" s="108"/>
    </row>
    <row r="225" ht="27.75" hidden="1" customHeight="1" spans="1:25">
      <c r="A225" s="30" t="s">
        <v>402</v>
      </c>
      <c r="B225" s="30" t="s">
        <v>411</v>
      </c>
      <c r="C225" s="30" t="s">
        <v>283</v>
      </c>
      <c r="D225" s="30" t="s">
        <v>125</v>
      </c>
      <c r="E225" s="30" t="s">
        <v>306</v>
      </c>
      <c r="F225" s="30" t="s">
        <v>284</v>
      </c>
      <c r="G225" s="30" t="s">
        <v>285</v>
      </c>
      <c r="H225" s="108">
        <v>30731.22</v>
      </c>
      <c r="I225" s="108">
        <v>30731.22</v>
      </c>
      <c r="J225" s="108"/>
      <c r="K225" s="108"/>
      <c r="L225" s="108"/>
      <c r="M225" s="108">
        <v>30731.22</v>
      </c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43"/>
      <c r="Y225" s="108"/>
    </row>
    <row r="226" ht="27.75" customHeight="1" spans="1:25">
      <c r="A226" s="30" t="s">
        <v>402</v>
      </c>
      <c r="B226" s="30" t="s">
        <v>412</v>
      </c>
      <c r="C226" s="30" t="s">
        <v>294</v>
      </c>
      <c r="D226" s="30" t="s">
        <v>153</v>
      </c>
      <c r="E226" s="30" t="s">
        <v>295</v>
      </c>
      <c r="F226" s="30" t="s">
        <v>296</v>
      </c>
      <c r="G226" s="30" t="s">
        <v>297</v>
      </c>
      <c r="H226" s="108">
        <v>4335754.2</v>
      </c>
      <c r="I226" s="108">
        <v>4335754.2</v>
      </c>
      <c r="J226" s="108"/>
      <c r="K226" s="108"/>
      <c r="L226" s="108"/>
      <c r="M226" s="108">
        <v>4335754.2</v>
      </c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43"/>
      <c r="Y226" s="108"/>
    </row>
    <row r="227" ht="27.75" customHeight="1" spans="1:25">
      <c r="A227" s="30" t="s">
        <v>402</v>
      </c>
      <c r="B227" s="30" t="s">
        <v>413</v>
      </c>
      <c r="C227" s="30" t="s">
        <v>331</v>
      </c>
      <c r="D227" s="30" t="s">
        <v>161</v>
      </c>
      <c r="E227" s="30" t="s">
        <v>332</v>
      </c>
      <c r="F227" s="30" t="s">
        <v>300</v>
      </c>
      <c r="G227" s="30" t="s">
        <v>301</v>
      </c>
      <c r="H227" s="108">
        <v>227538.96</v>
      </c>
      <c r="I227" s="108">
        <v>227538.96</v>
      </c>
      <c r="J227" s="108"/>
      <c r="K227" s="108"/>
      <c r="L227" s="108"/>
      <c r="M227" s="108">
        <v>227538.96</v>
      </c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43"/>
      <c r="Y227" s="108"/>
    </row>
    <row r="228" ht="21" hidden="1" customHeight="1" spans="1:25">
      <c r="A228" s="149" t="s">
        <v>74</v>
      </c>
      <c r="B228" s="51"/>
      <c r="C228" s="51"/>
      <c r="D228" s="51"/>
      <c r="E228" s="51"/>
      <c r="F228" s="51"/>
      <c r="G228" s="51"/>
      <c r="H228" s="108">
        <v>59836803.31</v>
      </c>
      <c r="I228" s="108">
        <v>59836803.31</v>
      </c>
      <c r="J228" s="108"/>
      <c r="K228" s="108"/>
      <c r="L228" s="108"/>
      <c r="M228" s="108">
        <v>59836803.31</v>
      </c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43"/>
      <c r="Y228" s="108"/>
    </row>
    <row r="229" ht="27.75" hidden="1" customHeight="1" spans="1:25">
      <c r="A229" s="30" t="s">
        <v>414</v>
      </c>
      <c r="B229" s="30" t="s">
        <v>415</v>
      </c>
      <c r="C229" s="30" t="s">
        <v>243</v>
      </c>
      <c r="D229" s="30" t="s">
        <v>123</v>
      </c>
      <c r="E229" s="30" t="s">
        <v>359</v>
      </c>
      <c r="F229" s="30" t="s">
        <v>240</v>
      </c>
      <c r="G229" s="30" t="s">
        <v>241</v>
      </c>
      <c r="H229" s="108">
        <v>13969668</v>
      </c>
      <c r="I229" s="108">
        <v>13969668</v>
      </c>
      <c r="J229" s="108"/>
      <c r="K229" s="108"/>
      <c r="L229" s="108"/>
      <c r="M229" s="108">
        <v>13969668</v>
      </c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43"/>
      <c r="Y229" s="108"/>
    </row>
    <row r="230" ht="27.75" hidden="1" customHeight="1" spans="1:25">
      <c r="A230" s="30" t="s">
        <v>414</v>
      </c>
      <c r="B230" s="30" t="s">
        <v>415</v>
      </c>
      <c r="C230" s="30" t="s">
        <v>243</v>
      </c>
      <c r="D230" s="30" t="s">
        <v>125</v>
      </c>
      <c r="E230" s="30" t="s">
        <v>306</v>
      </c>
      <c r="F230" s="30" t="s">
        <v>240</v>
      </c>
      <c r="G230" s="30" t="s">
        <v>241</v>
      </c>
      <c r="H230" s="108">
        <v>3736452</v>
      </c>
      <c r="I230" s="108">
        <v>3736452</v>
      </c>
      <c r="J230" s="108"/>
      <c r="K230" s="108"/>
      <c r="L230" s="108"/>
      <c r="M230" s="108">
        <v>3736452</v>
      </c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43"/>
      <c r="Y230" s="108"/>
    </row>
    <row r="231" ht="27.75" hidden="1" customHeight="1" spans="1:25">
      <c r="A231" s="30" t="s">
        <v>414</v>
      </c>
      <c r="B231" s="30" t="s">
        <v>415</v>
      </c>
      <c r="C231" s="30" t="s">
        <v>243</v>
      </c>
      <c r="D231" s="30" t="s">
        <v>123</v>
      </c>
      <c r="E231" s="30" t="s">
        <v>359</v>
      </c>
      <c r="F231" s="30" t="s">
        <v>244</v>
      </c>
      <c r="G231" s="30" t="s">
        <v>245</v>
      </c>
      <c r="H231" s="108">
        <v>1150152</v>
      </c>
      <c r="I231" s="108">
        <v>1150152</v>
      </c>
      <c r="J231" s="108"/>
      <c r="K231" s="108"/>
      <c r="L231" s="108"/>
      <c r="M231" s="108">
        <v>1150152</v>
      </c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43"/>
      <c r="Y231" s="108"/>
    </row>
    <row r="232" ht="27.75" hidden="1" customHeight="1" spans="1:25">
      <c r="A232" s="30" t="s">
        <v>414</v>
      </c>
      <c r="B232" s="30" t="s">
        <v>415</v>
      </c>
      <c r="C232" s="30" t="s">
        <v>243</v>
      </c>
      <c r="D232" s="30" t="s">
        <v>125</v>
      </c>
      <c r="E232" s="30" t="s">
        <v>306</v>
      </c>
      <c r="F232" s="30" t="s">
        <v>244</v>
      </c>
      <c r="G232" s="30" t="s">
        <v>245</v>
      </c>
      <c r="H232" s="108">
        <v>230268</v>
      </c>
      <c r="I232" s="108">
        <v>230268</v>
      </c>
      <c r="J232" s="108"/>
      <c r="K232" s="108"/>
      <c r="L232" s="108"/>
      <c r="M232" s="108">
        <v>230268</v>
      </c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43"/>
      <c r="Y232" s="108"/>
    </row>
    <row r="233" ht="27.75" hidden="1" customHeight="1" spans="1:25">
      <c r="A233" s="30" t="s">
        <v>414</v>
      </c>
      <c r="B233" s="30" t="s">
        <v>416</v>
      </c>
      <c r="C233" s="30" t="s">
        <v>309</v>
      </c>
      <c r="D233" s="30" t="s">
        <v>123</v>
      </c>
      <c r="E233" s="30" t="s">
        <v>359</v>
      </c>
      <c r="F233" s="30" t="s">
        <v>244</v>
      </c>
      <c r="G233" s="30" t="s">
        <v>245</v>
      </c>
      <c r="H233" s="108">
        <v>1778400</v>
      </c>
      <c r="I233" s="108">
        <v>1778400</v>
      </c>
      <c r="J233" s="108"/>
      <c r="K233" s="108"/>
      <c r="L233" s="108"/>
      <c r="M233" s="108">
        <v>1778400</v>
      </c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43"/>
      <c r="Y233" s="108"/>
    </row>
    <row r="234" ht="27.75" hidden="1" customHeight="1" spans="1:25">
      <c r="A234" s="30" t="s">
        <v>414</v>
      </c>
      <c r="B234" s="30" t="s">
        <v>416</v>
      </c>
      <c r="C234" s="30" t="s">
        <v>309</v>
      </c>
      <c r="D234" s="30" t="s">
        <v>125</v>
      </c>
      <c r="E234" s="30" t="s">
        <v>306</v>
      </c>
      <c r="F234" s="30" t="s">
        <v>244</v>
      </c>
      <c r="G234" s="30" t="s">
        <v>245</v>
      </c>
      <c r="H234" s="108">
        <v>360000</v>
      </c>
      <c r="I234" s="108">
        <v>360000</v>
      </c>
      <c r="J234" s="108"/>
      <c r="K234" s="108"/>
      <c r="L234" s="108"/>
      <c r="M234" s="108">
        <v>360000</v>
      </c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43"/>
      <c r="Y234" s="108"/>
    </row>
    <row r="235" ht="27.75" hidden="1" customHeight="1" spans="1:25">
      <c r="A235" s="30" t="s">
        <v>414</v>
      </c>
      <c r="B235" s="30" t="s">
        <v>415</v>
      </c>
      <c r="C235" s="30" t="s">
        <v>243</v>
      </c>
      <c r="D235" s="30" t="s">
        <v>123</v>
      </c>
      <c r="E235" s="30" t="s">
        <v>359</v>
      </c>
      <c r="F235" s="30" t="s">
        <v>244</v>
      </c>
      <c r="G235" s="30" t="s">
        <v>245</v>
      </c>
      <c r="H235" s="108">
        <v>1602000</v>
      </c>
      <c r="I235" s="108">
        <v>1602000</v>
      </c>
      <c r="J235" s="108"/>
      <c r="K235" s="108"/>
      <c r="L235" s="108"/>
      <c r="M235" s="108">
        <v>1602000</v>
      </c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43"/>
      <c r="Y235" s="108"/>
    </row>
    <row r="236" ht="27.75" hidden="1" customHeight="1" spans="1:25">
      <c r="A236" s="30" t="s">
        <v>414</v>
      </c>
      <c r="B236" s="30" t="s">
        <v>415</v>
      </c>
      <c r="C236" s="30" t="s">
        <v>243</v>
      </c>
      <c r="D236" s="30" t="s">
        <v>125</v>
      </c>
      <c r="E236" s="30" t="s">
        <v>306</v>
      </c>
      <c r="F236" s="30" t="s">
        <v>244</v>
      </c>
      <c r="G236" s="30" t="s">
        <v>245</v>
      </c>
      <c r="H236" s="108">
        <v>360000</v>
      </c>
      <c r="I236" s="108">
        <v>360000</v>
      </c>
      <c r="J236" s="108"/>
      <c r="K236" s="108"/>
      <c r="L236" s="108"/>
      <c r="M236" s="108">
        <v>360000</v>
      </c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43"/>
      <c r="Y236" s="108"/>
    </row>
    <row r="237" ht="27.75" hidden="1" customHeight="1" spans="1:25">
      <c r="A237" s="30" t="s">
        <v>414</v>
      </c>
      <c r="B237" s="30" t="s">
        <v>415</v>
      </c>
      <c r="C237" s="30" t="s">
        <v>243</v>
      </c>
      <c r="D237" s="30" t="s">
        <v>123</v>
      </c>
      <c r="E237" s="30" t="s">
        <v>359</v>
      </c>
      <c r="F237" s="30" t="s">
        <v>250</v>
      </c>
      <c r="G237" s="30" t="s">
        <v>251</v>
      </c>
      <c r="H237" s="108">
        <v>3726480</v>
      </c>
      <c r="I237" s="108">
        <v>3726480</v>
      </c>
      <c r="J237" s="108"/>
      <c r="K237" s="108"/>
      <c r="L237" s="108"/>
      <c r="M237" s="108">
        <v>3726480</v>
      </c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43"/>
      <c r="Y237" s="108"/>
    </row>
    <row r="238" ht="27.75" hidden="1" customHeight="1" spans="1:25">
      <c r="A238" s="30" t="s">
        <v>414</v>
      </c>
      <c r="B238" s="30" t="s">
        <v>415</v>
      </c>
      <c r="C238" s="30" t="s">
        <v>243</v>
      </c>
      <c r="D238" s="30" t="s">
        <v>125</v>
      </c>
      <c r="E238" s="30" t="s">
        <v>306</v>
      </c>
      <c r="F238" s="30" t="s">
        <v>250</v>
      </c>
      <c r="G238" s="30" t="s">
        <v>251</v>
      </c>
      <c r="H238" s="108">
        <v>865140</v>
      </c>
      <c r="I238" s="108">
        <v>865140</v>
      </c>
      <c r="J238" s="108"/>
      <c r="K238" s="108"/>
      <c r="L238" s="108"/>
      <c r="M238" s="108">
        <v>865140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43"/>
      <c r="Y238" s="108"/>
    </row>
    <row r="239" ht="27.75" hidden="1" customHeight="1" spans="1:25">
      <c r="A239" s="30" t="s">
        <v>414</v>
      </c>
      <c r="B239" s="30" t="s">
        <v>415</v>
      </c>
      <c r="C239" s="30" t="s">
        <v>243</v>
      </c>
      <c r="D239" s="30" t="s">
        <v>123</v>
      </c>
      <c r="E239" s="30" t="s">
        <v>359</v>
      </c>
      <c r="F239" s="30" t="s">
        <v>250</v>
      </c>
      <c r="G239" s="30" t="s">
        <v>251</v>
      </c>
      <c r="H239" s="108">
        <v>7618788</v>
      </c>
      <c r="I239" s="108">
        <v>7618788</v>
      </c>
      <c r="J239" s="108"/>
      <c r="K239" s="108"/>
      <c r="L239" s="108"/>
      <c r="M239" s="108">
        <v>7618788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43"/>
      <c r="Y239" s="108"/>
    </row>
    <row r="240" ht="27.75" hidden="1" customHeight="1" spans="1:25">
      <c r="A240" s="30" t="s">
        <v>414</v>
      </c>
      <c r="B240" s="30" t="s">
        <v>415</v>
      </c>
      <c r="C240" s="30" t="s">
        <v>243</v>
      </c>
      <c r="D240" s="30" t="s">
        <v>125</v>
      </c>
      <c r="E240" s="30" t="s">
        <v>306</v>
      </c>
      <c r="F240" s="30" t="s">
        <v>250</v>
      </c>
      <c r="G240" s="30" t="s">
        <v>251</v>
      </c>
      <c r="H240" s="108">
        <v>1763724</v>
      </c>
      <c r="I240" s="108">
        <v>1763724</v>
      </c>
      <c r="J240" s="108"/>
      <c r="K240" s="108"/>
      <c r="L240" s="108"/>
      <c r="M240" s="108">
        <v>1763724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43"/>
      <c r="Y240" s="108"/>
    </row>
    <row r="241" ht="27.75" hidden="1" customHeight="1" spans="1:25">
      <c r="A241" s="30" t="s">
        <v>414</v>
      </c>
      <c r="B241" s="30" t="s">
        <v>417</v>
      </c>
      <c r="C241" s="30" t="s">
        <v>253</v>
      </c>
      <c r="D241" s="30" t="s">
        <v>123</v>
      </c>
      <c r="E241" s="30" t="s">
        <v>359</v>
      </c>
      <c r="F241" s="30" t="s">
        <v>250</v>
      </c>
      <c r="G241" s="30" t="s">
        <v>251</v>
      </c>
      <c r="H241" s="108">
        <v>4806000</v>
      </c>
      <c r="I241" s="108">
        <v>4806000</v>
      </c>
      <c r="J241" s="108"/>
      <c r="K241" s="108"/>
      <c r="L241" s="108"/>
      <c r="M241" s="108">
        <v>4806000</v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43"/>
      <c r="Y241" s="108"/>
    </row>
    <row r="242" ht="27.75" hidden="1" customHeight="1" spans="1:25">
      <c r="A242" s="30" t="s">
        <v>414</v>
      </c>
      <c r="B242" s="30" t="s">
        <v>417</v>
      </c>
      <c r="C242" s="30" t="s">
        <v>253</v>
      </c>
      <c r="D242" s="30" t="s">
        <v>125</v>
      </c>
      <c r="E242" s="30" t="s">
        <v>306</v>
      </c>
      <c r="F242" s="30" t="s">
        <v>250</v>
      </c>
      <c r="G242" s="30" t="s">
        <v>251</v>
      </c>
      <c r="H242" s="108">
        <v>1080000</v>
      </c>
      <c r="I242" s="108">
        <v>1080000</v>
      </c>
      <c r="J242" s="108"/>
      <c r="K242" s="108"/>
      <c r="L242" s="108"/>
      <c r="M242" s="108">
        <v>1080000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43"/>
      <c r="Y242" s="108"/>
    </row>
    <row r="243" ht="27.75" customHeight="1" spans="1:25">
      <c r="A243" s="30" t="s">
        <v>414</v>
      </c>
      <c r="B243" s="30" t="s">
        <v>418</v>
      </c>
      <c r="C243" s="30" t="s">
        <v>255</v>
      </c>
      <c r="D243" s="30" t="s">
        <v>155</v>
      </c>
      <c r="E243" s="30" t="s">
        <v>256</v>
      </c>
      <c r="F243" s="30" t="s">
        <v>257</v>
      </c>
      <c r="G243" s="30" t="s">
        <v>258</v>
      </c>
      <c r="H243" s="108">
        <v>5663311.7</v>
      </c>
      <c r="I243" s="108">
        <v>5663311.7</v>
      </c>
      <c r="J243" s="108"/>
      <c r="K243" s="108"/>
      <c r="L243" s="108"/>
      <c r="M243" s="108">
        <v>5663311.7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43"/>
      <c r="Y243" s="108"/>
    </row>
    <row r="244" ht="27.75" customHeight="1" spans="1:25">
      <c r="A244" s="30" t="s">
        <v>414</v>
      </c>
      <c r="B244" s="30" t="s">
        <v>418</v>
      </c>
      <c r="C244" s="30" t="s">
        <v>255</v>
      </c>
      <c r="D244" s="30" t="s">
        <v>157</v>
      </c>
      <c r="E244" s="30" t="s">
        <v>259</v>
      </c>
      <c r="F244" s="30" t="s">
        <v>260</v>
      </c>
      <c r="G244" s="30" t="s">
        <v>261</v>
      </c>
      <c r="H244" s="108">
        <v>238817.36</v>
      </c>
      <c r="I244" s="108">
        <v>238817.36</v>
      </c>
      <c r="J244" s="108"/>
      <c r="K244" s="108"/>
      <c r="L244" s="108"/>
      <c r="M244" s="108">
        <v>238817.36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43"/>
      <c r="Y244" s="108"/>
    </row>
    <row r="245" ht="27.75" hidden="1" customHeight="1" spans="1:25">
      <c r="A245" s="30" t="s">
        <v>414</v>
      </c>
      <c r="B245" s="30" t="s">
        <v>418</v>
      </c>
      <c r="C245" s="30" t="s">
        <v>255</v>
      </c>
      <c r="D245" s="30" t="s">
        <v>169</v>
      </c>
      <c r="E245" s="30" t="s">
        <v>312</v>
      </c>
      <c r="F245" s="30" t="s">
        <v>263</v>
      </c>
      <c r="G245" s="30" t="s">
        <v>264</v>
      </c>
      <c r="H245" s="108">
        <v>2347307.71</v>
      </c>
      <c r="I245" s="108">
        <v>2347307.71</v>
      </c>
      <c r="J245" s="108"/>
      <c r="K245" s="108"/>
      <c r="L245" s="108"/>
      <c r="M245" s="108">
        <v>2347307.71</v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43"/>
      <c r="Y245" s="108"/>
    </row>
    <row r="246" ht="27.75" hidden="1" customHeight="1" spans="1:25">
      <c r="A246" s="30" t="s">
        <v>414</v>
      </c>
      <c r="B246" s="30" t="s">
        <v>418</v>
      </c>
      <c r="C246" s="30" t="s">
        <v>255</v>
      </c>
      <c r="D246" s="30" t="s">
        <v>171</v>
      </c>
      <c r="E246" s="30" t="s">
        <v>265</v>
      </c>
      <c r="F246" s="30" t="s">
        <v>266</v>
      </c>
      <c r="G246" s="30" t="s">
        <v>267</v>
      </c>
      <c r="H246" s="108">
        <v>66121.34</v>
      </c>
      <c r="I246" s="108">
        <v>66121.34</v>
      </c>
      <c r="J246" s="108"/>
      <c r="K246" s="108"/>
      <c r="L246" s="108"/>
      <c r="M246" s="108">
        <v>66121.34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43"/>
      <c r="Y246" s="108"/>
    </row>
    <row r="247" ht="27.75" hidden="1" customHeight="1" spans="1:25">
      <c r="A247" s="30" t="s">
        <v>414</v>
      </c>
      <c r="B247" s="30" t="s">
        <v>418</v>
      </c>
      <c r="C247" s="30" t="s">
        <v>255</v>
      </c>
      <c r="D247" s="30" t="s">
        <v>123</v>
      </c>
      <c r="E247" s="30" t="s">
        <v>359</v>
      </c>
      <c r="F247" s="30" t="s">
        <v>266</v>
      </c>
      <c r="G247" s="30" t="s">
        <v>267</v>
      </c>
      <c r="H247" s="108">
        <v>185255.62</v>
      </c>
      <c r="I247" s="108">
        <v>185255.62</v>
      </c>
      <c r="J247" s="108"/>
      <c r="K247" s="108"/>
      <c r="L247" s="108"/>
      <c r="M247" s="108">
        <v>185255.62</v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43"/>
      <c r="Y247" s="108"/>
    </row>
    <row r="248" ht="27.75" hidden="1" customHeight="1" spans="1:25">
      <c r="A248" s="30" t="s">
        <v>414</v>
      </c>
      <c r="B248" s="30" t="s">
        <v>418</v>
      </c>
      <c r="C248" s="30" t="s">
        <v>255</v>
      </c>
      <c r="D248" s="30" t="s">
        <v>125</v>
      </c>
      <c r="E248" s="30" t="s">
        <v>306</v>
      </c>
      <c r="F248" s="30" t="s">
        <v>266</v>
      </c>
      <c r="G248" s="30" t="s">
        <v>267</v>
      </c>
      <c r="H248" s="108">
        <v>46169.09</v>
      </c>
      <c r="I248" s="108">
        <v>46169.09</v>
      </c>
      <c r="J248" s="108"/>
      <c r="K248" s="108"/>
      <c r="L248" s="108"/>
      <c r="M248" s="108">
        <v>46169.09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43"/>
      <c r="Y248" s="108"/>
    </row>
    <row r="249" ht="27.75" hidden="1" customHeight="1" spans="1:25">
      <c r="A249" s="30" t="s">
        <v>414</v>
      </c>
      <c r="B249" s="30" t="s">
        <v>418</v>
      </c>
      <c r="C249" s="30" t="s">
        <v>255</v>
      </c>
      <c r="D249" s="30" t="s">
        <v>171</v>
      </c>
      <c r="E249" s="30" t="s">
        <v>265</v>
      </c>
      <c r="F249" s="30" t="s">
        <v>266</v>
      </c>
      <c r="G249" s="30" t="s">
        <v>267</v>
      </c>
      <c r="H249" s="108">
        <v>111672</v>
      </c>
      <c r="I249" s="108">
        <v>111672</v>
      </c>
      <c r="J249" s="108"/>
      <c r="K249" s="108"/>
      <c r="L249" s="108"/>
      <c r="M249" s="108">
        <v>111672</v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43"/>
      <c r="Y249" s="108"/>
    </row>
    <row r="250" ht="27.75" hidden="1" customHeight="1" spans="1:25">
      <c r="A250" s="30" t="s">
        <v>414</v>
      </c>
      <c r="B250" s="30" t="s">
        <v>419</v>
      </c>
      <c r="C250" s="30" t="s">
        <v>269</v>
      </c>
      <c r="D250" s="30" t="s">
        <v>177</v>
      </c>
      <c r="E250" s="30" t="s">
        <v>269</v>
      </c>
      <c r="F250" s="30" t="s">
        <v>270</v>
      </c>
      <c r="G250" s="30" t="s">
        <v>269</v>
      </c>
      <c r="H250" s="108">
        <v>4247483.77</v>
      </c>
      <c r="I250" s="108">
        <v>4247483.77</v>
      </c>
      <c r="J250" s="108"/>
      <c r="K250" s="108"/>
      <c r="L250" s="108"/>
      <c r="M250" s="108">
        <v>4247483.77</v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43"/>
      <c r="Y250" s="108"/>
    </row>
    <row r="251" ht="27.75" hidden="1" customHeight="1" spans="1:25">
      <c r="A251" s="30" t="s">
        <v>414</v>
      </c>
      <c r="B251" s="30" t="s">
        <v>420</v>
      </c>
      <c r="C251" s="30" t="s">
        <v>315</v>
      </c>
      <c r="D251" s="30" t="s">
        <v>123</v>
      </c>
      <c r="E251" s="30" t="s">
        <v>359</v>
      </c>
      <c r="F251" s="30" t="s">
        <v>275</v>
      </c>
      <c r="G251" s="30" t="s">
        <v>276</v>
      </c>
      <c r="H251" s="108">
        <v>50580</v>
      </c>
      <c r="I251" s="108">
        <v>50580</v>
      </c>
      <c r="J251" s="108"/>
      <c r="K251" s="108"/>
      <c r="L251" s="108"/>
      <c r="M251" s="108">
        <v>50580</v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43"/>
      <c r="Y251" s="108"/>
    </row>
    <row r="252" ht="27.75" hidden="1" customHeight="1" spans="1:25">
      <c r="A252" s="30" t="s">
        <v>414</v>
      </c>
      <c r="B252" s="30" t="s">
        <v>420</v>
      </c>
      <c r="C252" s="30" t="s">
        <v>315</v>
      </c>
      <c r="D252" s="30" t="s">
        <v>125</v>
      </c>
      <c r="E252" s="30" t="s">
        <v>306</v>
      </c>
      <c r="F252" s="30" t="s">
        <v>275</v>
      </c>
      <c r="G252" s="30" t="s">
        <v>276</v>
      </c>
      <c r="H252" s="108">
        <v>29785</v>
      </c>
      <c r="I252" s="108">
        <v>29785</v>
      </c>
      <c r="J252" s="108"/>
      <c r="K252" s="108"/>
      <c r="L252" s="108"/>
      <c r="M252" s="108">
        <v>29785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43"/>
      <c r="Y252" s="108"/>
    </row>
    <row r="253" ht="27.75" hidden="1" customHeight="1" spans="1:25">
      <c r="A253" s="30" t="s">
        <v>414</v>
      </c>
      <c r="B253" s="30" t="s">
        <v>421</v>
      </c>
      <c r="C253" s="30" t="s">
        <v>326</v>
      </c>
      <c r="D253" s="30" t="s">
        <v>121</v>
      </c>
      <c r="E253" s="30" t="s">
        <v>372</v>
      </c>
      <c r="F253" s="30" t="s">
        <v>275</v>
      </c>
      <c r="G253" s="30" t="s">
        <v>276</v>
      </c>
      <c r="H253" s="108">
        <v>592800</v>
      </c>
      <c r="I253" s="108">
        <v>592800</v>
      </c>
      <c r="J253" s="108"/>
      <c r="K253" s="108"/>
      <c r="L253" s="108"/>
      <c r="M253" s="108">
        <v>592800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43"/>
      <c r="Y253" s="108"/>
    </row>
    <row r="254" ht="27.75" hidden="1" customHeight="1" spans="1:25">
      <c r="A254" s="30" t="s">
        <v>414</v>
      </c>
      <c r="B254" s="30" t="s">
        <v>422</v>
      </c>
      <c r="C254" s="30" t="s">
        <v>280</v>
      </c>
      <c r="D254" s="30" t="s">
        <v>123</v>
      </c>
      <c r="E254" s="30" t="s">
        <v>359</v>
      </c>
      <c r="F254" s="30" t="s">
        <v>281</v>
      </c>
      <c r="G254" s="30" t="s">
        <v>280</v>
      </c>
      <c r="H254" s="108">
        <v>353922.96</v>
      </c>
      <c r="I254" s="108">
        <v>353922.96</v>
      </c>
      <c r="J254" s="108"/>
      <c r="K254" s="108"/>
      <c r="L254" s="108"/>
      <c r="M254" s="108">
        <v>353922.96</v>
      </c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43"/>
      <c r="Y254" s="108"/>
    </row>
    <row r="255" ht="27.75" hidden="1" customHeight="1" spans="1:25">
      <c r="A255" s="30" t="s">
        <v>414</v>
      </c>
      <c r="B255" s="30" t="s">
        <v>422</v>
      </c>
      <c r="C255" s="30" t="s">
        <v>280</v>
      </c>
      <c r="D255" s="30" t="s">
        <v>125</v>
      </c>
      <c r="E255" s="30" t="s">
        <v>306</v>
      </c>
      <c r="F255" s="30" t="s">
        <v>281</v>
      </c>
      <c r="G255" s="30" t="s">
        <v>280</v>
      </c>
      <c r="H255" s="108">
        <v>92031.84</v>
      </c>
      <c r="I255" s="108">
        <v>92031.84</v>
      </c>
      <c r="J255" s="108"/>
      <c r="K255" s="108"/>
      <c r="L255" s="108"/>
      <c r="M255" s="108">
        <v>92031.84</v>
      </c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43"/>
      <c r="Y255" s="108"/>
    </row>
    <row r="256" ht="27.75" hidden="1" customHeight="1" spans="1:25">
      <c r="A256" s="30" t="s">
        <v>414</v>
      </c>
      <c r="B256" s="30" t="s">
        <v>423</v>
      </c>
      <c r="C256" s="30" t="s">
        <v>283</v>
      </c>
      <c r="D256" s="30" t="s">
        <v>123</v>
      </c>
      <c r="E256" s="30" t="s">
        <v>359</v>
      </c>
      <c r="F256" s="30" t="s">
        <v>284</v>
      </c>
      <c r="G256" s="30" t="s">
        <v>285</v>
      </c>
      <c r="H256" s="108">
        <v>209545.02</v>
      </c>
      <c r="I256" s="108">
        <v>209545.02</v>
      </c>
      <c r="J256" s="108"/>
      <c r="K256" s="108"/>
      <c r="L256" s="108"/>
      <c r="M256" s="108">
        <v>209545.02</v>
      </c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43"/>
      <c r="Y256" s="108"/>
    </row>
    <row r="257" ht="27.75" hidden="1" customHeight="1" spans="1:25">
      <c r="A257" s="30" t="s">
        <v>414</v>
      </c>
      <c r="B257" s="30" t="s">
        <v>423</v>
      </c>
      <c r="C257" s="30" t="s">
        <v>283</v>
      </c>
      <c r="D257" s="30" t="s">
        <v>125</v>
      </c>
      <c r="E257" s="30" t="s">
        <v>306</v>
      </c>
      <c r="F257" s="30" t="s">
        <v>284</v>
      </c>
      <c r="G257" s="30" t="s">
        <v>285</v>
      </c>
      <c r="H257" s="108">
        <v>56046.78</v>
      </c>
      <c r="I257" s="108">
        <v>56046.78</v>
      </c>
      <c r="J257" s="108"/>
      <c r="K257" s="108"/>
      <c r="L257" s="108"/>
      <c r="M257" s="108">
        <v>56046.78</v>
      </c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43"/>
      <c r="Y257" s="108"/>
    </row>
    <row r="258" ht="27.75" customHeight="1" spans="1:25">
      <c r="A258" s="30" t="s">
        <v>414</v>
      </c>
      <c r="B258" s="30" t="s">
        <v>424</v>
      </c>
      <c r="C258" s="30" t="s">
        <v>294</v>
      </c>
      <c r="D258" s="30" t="s">
        <v>153</v>
      </c>
      <c r="E258" s="30" t="s">
        <v>295</v>
      </c>
      <c r="F258" s="30" t="s">
        <v>425</v>
      </c>
      <c r="G258" s="30" t="s">
        <v>426</v>
      </c>
      <c r="H258" s="108">
        <v>133068</v>
      </c>
      <c r="I258" s="108">
        <v>133068</v>
      </c>
      <c r="J258" s="108"/>
      <c r="K258" s="108"/>
      <c r="L258" s="108"/>
      <c r="M258" s="108">
        <v>133068</v>
      </c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43"/>
      <c r="Y258" s="108"/>
    </row>
    <row r="259" ht="27.75" customHeight="1" spans="1:25">
      <c r="A259" s="30" t="s">
        <v>414</v>
      </c>
      <c r="B259" s="30" t="s">
        <v>424</v>
      </c>
      <c r="C259" s="30" t="s">
        <v>294</v>
      </c>
      <c r="D259" s="30" t="s">
        <v>153</v>
      </c>
      <c r="E259" s="30" t="s">
        <v>295</v>
      </c>
      <c r="F259" s="30" t="s">
        <v>296</v>
      </c>
      <c r="G259" s="30" t="s">
        <v>297</v>
      </c>
      <c r="H259" s="108">
        <v>2201958.12</v>
      </c>
      <c r="I259" s="108">
        <v>2201958.12</v>
      </c>
      <c r="J259" s="108"/>
      <c r="K259" s="108"/>
      <c r="L259" s="108"/>
      <c r="M259" s="108">
        <v>2201958.12</v>
      </c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43"/>
      <c r="Y259" s="108"/>
    </row>
    <row r="260" ht="27.75" customHeight="1" spans="1:25">
      <c r="A260" s="30" t="s">
        <v>414</v>
      </c>
      <c r="B260" s="30" t="s">
        <v>427</v>
      </c>
      <c r="C260" s="30" t="s">
        <v>331</v>
      </c>
      <c r="D260" s="30" t="s">
        <v>161</v>
      </c>
      <c r="E260" s="30" t="s">
        <v>332</v>
      </c>
      <c r="F260" s="30" t="s">
        <v>300</v>
      </c>
      <c r="G260" s="30" t="s">
        <v>301</v>
      </c>
      <c r="H260" s="108">
        <v>151500</v>
      </c>
      <c r="I260" s="108">
        <v>151500</v>
      </c>
      <c r="J260" s="108"/>
      <c r="K260" s="108"/>
      <c r="L260" s="108"/>
      <c r="M260" s="108">
        <v>151500</v>
      </c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43"/>
      <c r="Y260" s="108"/>
    </row>
    <row r="261" ht="27.75" customHeight="1" spans="1:25">
      <c r="A261" s="30" t="s">
        <v>414</v>
      </c>
      <c r="B261" s="30" t="s">
        <v>428</v>
      </c>
      <c r="C261" s="30" t="s">
        <v>299</v>
      </c>
      <c r="D261" s="30" t="s">
        <v>153</v>
      </c>
      <c r="E261" s="30" t="s">
        <v>295</v>
      </c>
      <c r="F261" s="30" t="s">
        <v>300</v>
      </c>
      <c r="G261" s="30" t="s">
        <v>301</v>
      </c>
      <c r="H261" s="108">
        <v>1455</v>
      </c>
      <c r="I261" s="108">
        <v>1455</v>
      </c>
      <c r="J261" s="108"/>
      <c r="K261" s="108"/>
      <c r="L261" s="108"/>
      <c r="M261" s="108">
        <v>1455</v>
      </c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43"/>
      <c r="Y261" s="108"/>
    </row>
    <row r="262" ht="27.75" customHeight="1" spans="1:25">
      <c r="A262" s="30" t="s">
        <v>414</v>
      </c>
      <c r="B262" s="30" t="s">
        <v>429</v>
      </c>
      <c r="C262" s="30" t="s">
        <v>303</v>
      </c>
      <c r="D262" s="30" t="s">
        <v>153</v>
      </c>
      <c r="E262" s="30" t="s">
        <v>295</v>
      </c>
      <c r="F262" s="30" t="s">
        <v>300</v>
      </c>
      <c r="G262" s="30" t="s">
        <v>301</v>
      </c>
      <c r="H262" s="108">
        <v>10900</v>
      </c>
      <c r="I262" s="108">
        <v>10900</v>
      </c>
      <c r="J262" s="108"/>
      <c r="K262" s="108"/>
      <c r="L262" s="108"/>
      <c r="M262" s="108">
        <v>10900</v>
      </c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43"/>
      <c r="Y262" s="108"/>
    </row>
    <row r="263" ht="21" hidden="1" customHeight="1" spans="1:25">
      <c r="A263" s="149" t="s">
        <v>76</v>
      </c>
      <c r="B263" s="51"/>
      <c r="C263" s="51"/>
      <c r="D263" s="51"/>
      <c r="E263" s="51"/>
      <c r="F263" s="51"/>
      <c r="G263" s="51"/>
      <c r="H263" s="108">
        <v>31026174.45</v>
      </c>
      <c r="I263" s="108">
        <v>31026174.45</v>
      </c>
      <c r="J263" s="108"/>
      <c r="K263" s="108"/>
      <c r="L263" s="108"/>
      <c r="M263" s="108">
        <v>31026174.45</v>
      </c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43"/>
      <c r="Y263" s="108"/>
    </row>
    <row r="264" ht="27.75" hidden="1" customHeight="1" spans="1:25">
      <c r="A264" s="30" t="s">
        <v>430</v>
      </c>
      <c r="B264" s="30" t="s">
        <v>431</v>
      </c>
      <c r="C264" s="30" t="s">
        <v>243</v>
      </c>
      <c r="D264" s="30" t="s">
        <v>123</v>
      </c>
      <c r="E264" s="30" t="s">
        <v>359</v>
      </c>
      <c r="F264" s="30" t="s">
        <v>240</v>
      </c>
      <c r="G264" s="30" t="s">
        <v>241</v>
      </c>
      <c r="H264" s="108">
        <v>6540540</v>
      </c>
      <c r="I264" s="108">
        <v>6540540</v>
      </c>
      <c r="J264" s="108"/>
      <c r="K264" s="108"/>
      <c r="L264" s="108"/>
      <c r="M264" s="108">
        <v>6540540</v>
      </c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43"/>
      <c r="Y264" s="108"/>
    </row>
    <row r="265" ht="27.75" hidden="1" customHeight="1" spans="1:25">
      <c r="A265" s="30" t="s">
        <v>430</v>
      </c>
      <c r="B265" s="30" t="s">
        <v>431</v>
      </c>
      <c r="C265" s="30" t="s">
        <v>243</v>
      </c>
      <c r="D265" s="30" t="s">
        <v>125</v>
      </c>
      <c r="E265" s="30" t="s">
        <v>306</v>
      </c>
      <c r="F265" s="30" t="s">
        <v>240</v>
      </c>
      <c r="G265" s="30" t="s">
        <v>241</v>
      </c>
      <c r="H265" s="108">
        <v>2663616</v>
      </c>
      <c r="I265" s="108">
        <v>2663616</v>
      </c>
      <c r="J265" s="108"/>
      <c r="K265" s="108"/>
      <c r="L265" s="108"/>
      <c r="M265" s="108">
        <v>2663616</v>
      </c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43"/>
      <c r="Y265" s="108"/>
    </row>
    <row r="266" ht="27.75" hidden="1" customHeight="1" spans="1:25">
      <c r="A266" s="30" t="s">
        <v>430</v>
      </c>
      <c r="B266" s="30" t="s">
        <v>431</v>
      </c>
      <c r="C266" s="30" t="s">
        <v>243</v>
      </c>
      <c r="D266" s="30" t="s">
        <v>123</v>
      </c>
      <c r="E266" s="30" t="s">
        <v>359</v>
      </c>
      <c r="F266" s="30" t="s">
        <v>244</v>
      </c>
      <c r="G266" s="30" t="s">
        <v>245</v>
      </c>
      <c r="H266" s="108">
        <v>504144</v>
      </c>
      <c r="I266" s="108">
        <v>504144</v>
      </c>
      <c r="J266" s="108"/>
      <c r="K266" s="108"/>
      <c r="L266" s="108"/>
      <c r="M266" s="108">
        <v>504144</v>
      </c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43"/>
      <c r="Y266" s="108"/>
    </row>
    <row r="267" ht="27.75" hidden="1" customHeight="1" spans="1:25">
      <c r="A267" s="30" t="s">
        <v>430</v>
      </c>
      <c r="B267" s="30" t="s">
        <v>431</v>
      </c>
      <c r="C267" s="30" t="s">
        <v>243</v>
      </c>
      <c r="D267" s="30" t="s">
        <v>125</v>
      </c>
      <c r="E267" s="30" t="s">
        <v>306</v>
      </c>
      <c r="F267" s="30" t="s">
        <v>244</v>
      </c>
      <c r="G267" s="30" t="s">
        <v>245</v>
      </c>
      <c r="H267" s="108">
        <v>179052</v>
      </c>
      <c r="I267" s="108">
        <v>179052</v>
      </c>
      <c r="J267" s="108"/>
      <c r="K267" s="108"/>
      <c r="L267" s="108"/>
      <c r="M267" s="108">
        <v>179052</v>
      </c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43"/>
      <c r="Y267" s="108"/>
    </row>
    <row r="268" ht="27.75" hidden="1" customHeight="1" spans="1:25">
      <c r="A268" s="30" t="s">
        <v>430</v>
      </c>
      <c r="B268" s="30" t="s">
        <v>432</v>
      </c>
      <c r="C268" s="30" t="s">
        <v>309</v>
      </c>
      <c r="D268" s="30" t="s">
        <v>123</v>
      </c>
      <c r="E268" s="30" t="s">
        <v>359</v>
      </c>
      <c r="F268" s="30" t="s">
        <v>244</v>
      </c>
      <c r="G268" s="30" t="s">
        <v>245</v>
      </c>
      <c r="H268" s="108">
        <v>874800</v>
      </c>
      <c r="I268" s="108">
        <v>874800</v>
      </c>
      <c r="J268" s="108"/>
      <c r="K268" s="108"/>
      <c r="L268" s="108"/>
      <c r="M268" s="108">
        <v>874800</v>
      </c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43"/>
      <c r="Y268" s="108"/>
    </row>
    <row r="269" ht="27.75" hidden="1" customHeight="1" spans="1:25">
      <c r="A269" s="30" t="s">
        <v>430</v>
      </c>
      <c r="B269" s="30" t="s">
        <v>432</v>
      </c>
      <c r="C269" s="30" t="s">
        <v>309</v>
      </c>
      <c r="D269" s="30" t="s">
        <v>125</v>
      </c>
      <c r="E269" s="30" t="s">
        <v>306</v>
      </c>
      <c r="F269" s="30" t="s">
        <v>244</v>
      </c>
      <c r="G269" s="30" t="s">
        <v>245</v>
      </c>
      <c r="H269" s="108">
        <v>294000</v>
      </c>
      <c r="I269" s="108">
        <v>294000</v>
      </c>
      <c r="J269" s="108"/>
      <c r="K269" s="108"/>
      <c r="L269" s="108"/>
      <c r="M269" s="108">
        <v>294000</v>
      </c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43"/>
      <c r="Y269" s="108"/>
    </row>
    <row r="270" ht="27.75" hidden="1" customHeight="1" spans="1:25">
      <c r="A270" s="30" t="s">
        <v>430</v>
      </c>
      <c r="B270" s="30" t="s">
        <v>431</v>
      </c>
      <c r="C270" s="30" t="s">
        <v>243</v>
      </c>
      <c r="D270" s="30" t="s">
        <v>123</v>
      </c>
      <c r="E270" s="30" t="s">
        <v>359</v>
      </c>
      <c r="F270" s="30" t="s">
        <v>244</v>
      </c>
      <c r="G270" s="30" t="s">
        <v>245</v>
      </c>
      <c r="H270" s="108">
        <v>726000</v>
      </c>
      <c r="I270" s="108">
        <v>726000</v>
      </c>
      <c r="J270" s="108"/>
      <c r="K270" s="108"/>
      <c r="L270" s="108"/>
      <c r="M270" s="108">
        <v>726000</v>
      </c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43"/>
      <c r="Y270" s="108"/>
    </row>
    <row r="271" ht="27.75" hidden="1" customHeight="1" spans="1:25">
      <c r="A271" s="30" t="s">
        <v>430</v>
      </c>
      <c r="B271" s="30" t="s">
        <v>431</v>
      </c>
      <c r="C271" s="30" t="s">
        <v>243</v>
      </c>
      <c r="D271" s="30" t="s">
        <v>125</v>
      </c>
      <c r="E271" s="30" t="s">
        <v>306</v>
      </c>
      <c r="F271" s="30" t="s">
        <v>244</v>
      </c>
      <c r="G271" s="30" t="s">
        <v>245</v>
      </c>
      <c r="H271" s="108">
        <v>294000</v>
      </c>
      <c r="I271" s="108">
        <v>294000</v>
      </c>
      <c r="J271" s="108"/>
      <c r="K271" s="108"/>
      <c r="L271" s="108"/>
      <c r="M271" s="108">
        <v>294000</v>
      </c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43"/>
      <c r="Y271" s="108"/>
    </row>
    <row r="272" ht="27.75" hidden="1" customHeight="1" spans="1:25">
      <c r="A272" s="30" t="s">
        <v>430</v>
      </c>
      <c r="B272" s="30" t="s">
        <v>431</v>
      </c>
      <c r="C272" s="30" t="s">
        <v>243</v>
      </c>
      <c r="D272" s="30" t="s">
        <v>123</v>
      </c>
      <c r="E272" s="30" t="s">
        <v>359</v>
      </c>
      <c r="F272" s="30" t="s">
        <v>250</v>
      </c>
      <c r="G272" s="30" t="s">
        <v>251</v>
      </c>
      <c r="H272" s="108">
        <v>1692240</v>
      </c>
      <c r="I272" s="108">
        <v>1692240</v>
      </c>
      <c r="J272" s="108"/>
      <c r="K272" s="108"/>
      <c r="L272" s="108"/>
      <c r="M272" s="108">
        <v>1692240</v>
      </c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43"/>
      <c r="Y272" s="108"/>
    </row>
    <row r="273" ht="27.75" hidden="1" customHeight="1" spans="1:25">
      <c r="A273" s="30" t="s">
        <v>430</v>
      </c>
      <c r="B273" s="30" t="s">
        <v>431</v>
      </c>
      <c r="C273" s="30" t="s">
        <v>243</v>
      </c>
      <c r="D273" s="30" t="s">
        <v>125</v>
      </c>
      <c r="E273" s="30" t="s">
        <v>306</v>
      </c>
      <c r="F273" s="30" t="s">
        <v>250</v>
      </c>
      <c r="G273" s="30" t="s">
        <v>251</v>
      </c>
      <c r="H273" s="108">
        <v>688560</v>
      </c>
      <c r="I273" s="108">
        <v>688560</v>
      </c>
      <c r="J273" s="108"/>
      <c r="K273" s="108"/>
      <c r="L273" s="108"/>
      <c r="M273" s="108">
        <v>688560</v>
      </c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43"/>
      <c r="Y273" s="108"/>
    </row>
    <row r="274" ht="27.75" hidden="1" customHeight="1" spans="1:25">
      <c r="A274" s="30" t="s">
        <v>430</v>
      </c>
      <c r="B274" s="30" t="s">
        <v>431</v>
      </c>
      <c r="C274" s="30" t="s">
        <v>243</v>
      </c>
      <c r="D274" s="30" t="s">
        <v>123</v>
      </c>
      <c r="E274" s="30" t="s">
        <v>359</v>
      </c>
      <c r="F274" s="30" t="s">
        <v>250</v>
      </c>
      <c r="G274" s="30" t="s">
        <v>251</v>
      </c>
      <c r="H274" s="108">
        <v>3471144</v>
      </c>
      <c r="I274" s="108">
        <v>3471144</v>
      </c>
      <c r="J274" s="108"/>
      <c r="K274" s="108"/>
      <c r="L274" s="108"/>
      <c r="M274" s="108">
        <v>3471144</v>
      </c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43"/>
      <c r="Y274" s="108"/>
    </row>
    <row r="275" ht="27.75" hidden="1" customHeight="1" spans="1:25">
      <c r="A275" s="30" t="s">
        <v>430</v>
      </c>
      <c r="B275" s="30" t="s">
        <v>431</v>
      </c>
      <c r="C275" s="30" t="s">
        <v>243</v>
      </c>
      <c r="D275" s="30" t="s">
        <v>125</v>
      </c>
      <c r="E275" s="30" t="s">
        <v>306</v>
      </c>
      <c r="F275" s="30" t="s">
        <v>250</v>
      </c>
      <c r="G275" s="30" t="s">
        <v>251</v>
      </c>
      <c r="H275" s="108">
        <v>1409676</v>
      </c>
      <c r="I275" s="108">
        <v>1409676</v>
      </c>
      <c r="J275" s="108"/>
      <c r="K275" s="108"/>
      <c r="L275" s="108"/>
      <c r="M275" s="108">
        <v>1409676</v>
      </c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43"/>
      <c r="Y275" s="108"/>
    </row>
    <row r="276" ht="27.75" hidden="1" customHeight="1" spans="1:25">
      <c r="A276" s="30" t="s">
        <v>430</v>
      </c>
      <c r="B276" s="30" t="s">
        <v>433</v>
      </c>
      <c r="C276" s="30" t="s">
        <v>253</v>
      </c>
      <c r="D276" s="30" t="s">
        <v>123</v>
      </c>
      <c r="E276" s="30" t="s">
        <v>359</v>
      </c>
      <c r="F276" s="30" t="s">
        <v>250</v>
      </c>
      <c r="G276" s="30" t="s">
        <v>251</v>
      </c>
      <c r="H276" s="108">
        <v>2178000</v>
      </c>
      <c r="I276" s="108">
        <v>2178000</v>
      </c>
      <c r="J276" s="108"/>
      <c r="K276" s="108"/>
      <c r="L276" s="108"/>
      <c r="M276" s="108">
        <v>2178000</v>
      </c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43"/>
      <c r="Y276" s="108"/>
    </row>
    <row r="277" ht="27.75" hidden="1" customHeight="1" spans="1:25">
      <c r="A277" s="30" t="s">
        <v>430</v>
      </c>
      <c r="B277" s="30" t="s">
        <v>433</v>
      </c>
      <c r="C277" s="30" t="s">
        <v>253</v>
      </c>
      <c r="D277" s="30" t="s">
        <v>125</v>
      </c>
      <c r="E277" s="30" t="s">
        <v>306</v>
      </c>
      <c r="F277" s="30" t="s">
        <v>250</v>
      </c>
      <c r="G277" s="30" t="s">
        <v>251</v>
      </c>
      <c r="H277" s="108">
        <v>882000</v>
      </c>
      <c r="I277" s="108">
        <v>882000</v>
      </c>
      <c r="J277" s="108"/>
      <c r="K277" s="108"/>
      <c r="L277" s="108"/>
      <c r="M277" s="108">
        <v>882000</v>
      </c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43"/>
      <c r="Y277" s="108"/>
    </row>
    <row r="278" ht="27.75" customHeight="1" spans="1:25">
      <c r="A278" s="30" t="s">
        <v>430</v>
      </c>
      <c r="B278" s="30" t="s">
        <v>434</v>
      </c>
      <c r="C278" s="30" t="s">
        <v>255</v>
      </c>
      <c r="D278" s="30" t="s">
        <v>155</v>
      </c>
      <c r="E278" s="30" t="s">
        <v>256</v>
      </c>
      <c r="F278" s="30" t="s">
        <v>257</v>
      </c>
      <c r="G278" s="30" t="s">
        <v>258</v>
      </c>
      <c r="H278" s="108">
        <v>2897298.26</v>
      </c>
      <c r="I278" s="108">
        <v>2897298.26</v>
      </c>
      <c r="J278" s="108"/>
      <c r="K278" s="108"/>
      <c r="L278" s="108"/>
      <c r="M278" s="108">
        <v>2897298.26</v>
      </c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43"/>
      <c r="Y278" s="108"/>
    </row>
    <row r="279" ht="27.75" customHeight="1" spans="1:25">
      <c r="A279" s="30" t="s">
        <v>430</v>
      </c>
      <c r="B279" s="30" t="s">
        <v>434</v>
      </c>
      <c r="C279" s="30" t="s">
        <v>255</v>
      </c>
      <c r="D279" s="30" t="s">
        <v>157</v>
      </c>
      <c r="E279" s="30" t="s">
        <v>259</v>
      </c>
      <c r="F279" s="30" t="s">
        <v>260</v>
      </c>
      <c r="G279" s="30" t="s">
        <v>261</v>
      </c>
      <c r="H279" s="108">
        <v>309780.16</v>
      </c>
      <c r="I279" s="108">
        <v>309780.16</v>
      </c>
      <c r="J279" s="108"/>
      <c r="K279" s="108"/>
      <c r="L279" s="108"/>
      <c r="M279" s="108">
        <v>309780.16</v>
      </c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43"/>
      <c r="Y279" s="108"/>
    </row>
    <row r="280" ht="27.75" hidden="1" customHeight="1" spans="1:25">
      <c r="A280" s="30" t="s">
        <v>430</v>
      </c>
      <c r="B280" s="30" t="s">
        <v>434</v>
      </c>
      <c r="C280" s="30" t="s">
        <v>255</v>
      </c>
      <c r="D280" s="30" t="s">
        <v>169</v>
      </c>
      <c r="E280" s="30" t="s">
        <v>312</v>
      </c>
      <c r="F280" s="30" t="s">
        <v>263</v>
      </c>
      <c r="G280" s="30" t="s">
        <v>264</v>
      </c>
      <c r="H280" s="108">
        <v>1217577.01</v>
      </c>
      <c r="I280" s="108">
        <v>1217577.01</v>
      </c>
      <c r="J280" s="108"/>
      <c r="K280" s="108"/>
      <c r="L280" s="108"/>
      <c r="M280" s="108">
        <v>1217577.01</v>
      </c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43"/>
      <c r="Y280" s="108"/>
    </row>
    <row r="281" ht="27.75" hidden="1" customHeight="1" spans="1:25">
      <c r="A281" s="30" t="s">
        <v>430</v>
      </c>
      <c r="B281" s="30" t="s">
        <v>434</v>
      </c>
      <c r="C281" s="30" t="s">
        <v>255</v>
      </c>
      <c r="D281" s="30" t="s">
        <v>171</v>
      </c>
      <c r="E281" s="30" t="s">
        <v>265</v>
      </c>
      <c r="F281" s="30" t="s">
        <v>266</v>
      </c>
      <c r="G281" s="30" t="s">
        <v>267</v>
      </c>
      <c r="H281" s="108">
        <v>34297.94</v>
      </c>
      <c r="I281" s="108">
        <v>34297.94</v>
      </c>
      <c r="J281" s="108"/>
      <c r="K281" s="108"/>
      <c r="L281" s="108"/>
      <c r="M281" s="108">
        <v>34297.94</v>
      </c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43"/>
      <c r="Y281" s="108"/>
    </row>
    <row r="282" ht="27.75" hidden="1" customHeight="1" spans="1:25">
      <c r="A282" s="30" t="s">
        <v>430</v>
      </c>
      <c r="B282" s="30" t="s">
        <v>434</v>
      </c>
      <c r="C282" s="30" t="s">
        <v>255</v>
      </c>
      <c r="D282" s="30" t="s">
        <v>123</v>
      </c>
      <c r="E282" s="30" t="s">
        <v>359</v>
      </c>
      <c r="F282" s="30" t="s">
        <v>266</v>
      </c>
      <c r="G282" s="30" t="s">
        <v>267</v>
      </c>
      <c r="H282" s="108">
        <v>85456.48</v>
      </c>
      <c r="I282" s="108">
        <v>85456.48</v>
      </c>
      <c r="J282" s="108"/>
      <c r="K282" s="108"/>
      <c r="L282" s="108"/>
      <c r="M282" s="108">
        <v>85456.48</v>
      </c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43"/>
      <c r="Y282" s="108"/>
    </row>
    <row r="283" ht="27.75" hidden="1" customHeight="1" spans="1:25">
      <c r="A283" s="30" t="s">
        <v>430</v>
      </c>
      <c r="B283" s="30" t="s">
        <v>434</v>
      </c>
      <c r="C283" s="30" t="s">
        <v>255</v>
      </c>
      <c r="D283" s="30" t="s">
        <v>125</v>
      </c>
      <c r="E283" s="30" t="s">
        <v>306</v>
      </c>
      <c r="F283" s="30" t="s">
        <v>266</v>
      </c>
      <c r="G283" s="30" t="s">
        <v>267</v>
      </c>
      <c r="H283" s="108">
        <v>34586.33</v>
      </c>
      <c r="I283" s="108">
        <v>34586.33</v>
      </c>
      <c r="J283" s="108"/>
      <c r="K283" s="108"/>
      <c r="L283" s="108"/>
      <c r="M283" s="108">
        <v>34586.33</v>
      </c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43"/>
      <c r="Y283" s="108"/>
    </row>
    <row r="284" ht="27.75" hidden="1" customHeight="1" spans="1:25">
      <c r="A284" s="30" t="s">
        <v>430</v>
      </c>
      <c r="B284" s="30" t="s">
        <v>434</v>
      </c>
      <c r="C284" s="30" t="s">
        <v>255</v>
      </c>
      <c r="D284" s="30" t="s">
        <v>171</v>
      </c>
      <c r="E284" s="30" t="s">
        <v>265</v>
      </c>
      <c r="F284" s="30" t="s">
        <v>266</v>
      </c>
      <c r="G284" s="30" t="s">
        <v>267</v>
      </c>
      <c r="H284" s="108">
        <v>55968</v>
      </c>
      <c r="I284" s="108">
        <v>55968</v>
      </c>
      <c r="J284" s="108"/>
      <c r="K284" s="108"/>
      <c r="L284" s="108"/>
      <c r="M284" s="108">
        <v>55968</v>
      </c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43"/>
      <c r="Y284" s="108"/>
    </row>
    <row r="285" ht="27.75" hidden="1" customHeight="1" spans="1:25">
      <c r="A285" s="30" t="s">
        <v>430</v>
      </c>
      <c r="B285" s="30" t="s">
        <v>435</v>
      </c>
      <c r="C285" s="30" t="s">
        <v>269</v>
      </c>
      <c r="D285" s="30" t="s">
        <v>177</v>
      </c>
      <c r="E285" s="30" t="s">
        <v>269</v>
      </c>
      <c r="F285" s="30" t="s">
        <v>270</v>
      </c>
      <c r="G285" s="30" t="s">
        <v>269</v>
      </c>
      <c r="H285" s="108">
        <v>2172973.69</v>
      </c>
      <c r="I285" s="108">
        <v>2172973.69</v>
      </c>
      <c r="J285" s="108"/>
      <c r="K285" s="108"/>
      <c r="L285" s="108"/>
      <c r="M285" s="108">
        <v>2172973.69</v>
      </c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43"/>
      <c r="Y285" s="108"/>
    </row>
    <row r="286" ht="27.75" hidden="1" customHeight="1" spans="1:25">
      <c r="A286" s="30" t="s">
        <v>430</v>
      </c>
      <c r="B286" s="30" t="s">
        <v>436</v>
      </c>
      <c r="C286" s="30" t="s">
        <v>315</v>
      </c>
      <c r="D286" s="30" t="s">
        <v>123</v>
      </c>
      <c r="E286" s="30" t="s">
        <v>359</v>
      </c>
      <c r="F286" s="30" t="s">
        <v>275</v>
      </c>
      <c r="G286" s="30" t="s">
        <v>276</v>
      </c>
      <c r="H286" s="108">
        <v>27108</v>
      </c>
      <c r="I286" s="108">
        <v>27108</v>
      </c>
      <c r="J286" s="108"/>
      <c r="K286" s="108"/>
      <c r="L286" s="108"/>
      <c r="M286" s="108">
        <v>27108</v>
      </c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43"/>
      <c r="Y286" s="108"/>
    </row>
    <row r="287" ht="27.75" hidden="1" customHeight="1" spans="1:25">
      <c r="A287" s="30" t="s">
        <v>430</v>
      </c>
      <c r="B287" s="30" t="s">
        <v>436</v>
      </c>
      <c r="C287" s="30" t="s">
        <v>315</v>
      </c>
      <c r="D287" s="30" t="s">
        <v>125</v>
      </c>
      <c r="E287" s="30" t="s">
        <v>306</v>
      </c>
      <c r="F287" s="30" t="s">
        <v>275</v>
      </c>
      <c r="G287" s="30" t="s">
        <v>276</v>
      </c>
      <c r="H287" s="108">
        <v>13202</v>
      </c>
      <c r="I287" s="108">
        <v>13202</v>
      </c>
      <c r="J287" s="108"/>
      <c r="K287" s="108"/>
      <c r="L287" s="108"/>
      <c r="M287" s="108">
        <v>13202</v>
      </c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43"/>
      <c r="Y287" s="108"/>
    </row>
    <row r="288" ht="27.75" hidden="1" customHeight="1" spans="1:25">
      <c r="A288" s="30" t="s">
        <v>430</v>
      </c>
      <c r="B288" s="30" t="s">
        <v>437</v>
      </c>
      <c r="C288" s="30" t="s">
        <v>326</v>
      </c>
      <c r="D288" s="30" t="s">
        <v>121</v>
      </c>
      <c r="E288" s="30" t="s">
        <v>372</v>
      </c>
      <c r="F288" s="30" t="s">
        <v>275</v>
      </c>
      <c r="G288" s="30" t="s">
        <v>276</v>
      </c>
      <c r="H288" s="108">
        <v>343800</v>
      </c>
      <c r="I288" s="108">
        <v>343800</v>
      </c>
      <c r="J288" s="108"/>
      <c r="K288" s="108"/>
      <c r="L288" s="108"/>
      <c r="M288" s="108">
        <v>343800</v>
      </c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43"/>
      <c r="Y288" s="108"/>
    </row>
    <row r="289" ht="27.75" hidden="1" customHeight="1" spans="1:25">
      <c r="A289" s="30" t="s">
        <v>430</v>
      </c>
      <c r="B289" s="30" t="s">
        <v>438</v>
      </c>
      <c r="C289" s="30" t="s">
        <v>280</v>
      </c>
      <c r="D289" s="30" t="s">
        <v>123</v>
      </c>
      <c r="E289" s="30" t="s">
        <v>359</v>
      </c>
      <c r="F289" s="30" t="s">
        <v>281</v>
      </c>
      <c r="G289" s="30" t="s">
        <v>280</v>
      </c>
      <c r="H289" s="108">
        <v>164655.6</v>
      </c>
      <c r="I289" s="108">
        <v>164655.6</v>
      </c>
      <c r="J289" s="108"/>
      <c r="K289" s="108"/>
      <c r="L289" s="108"/>
      <c r="M289" s="108">
        <v>164655.6</v>
      </c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43"/>
      <c r="Y289" s="108"/>
    </row>
    <row r="290" ht="27.75" hidden="1" customHeight="1" spans="1:25">
      <c r="A290" s="30" t="s">
        <v>430</v>
      </c>
      <c r="B290" s="30" t="s">
        <v>438</v>
      </c>
      <c r="C290" s="30" t="s">
        <v>280</v>
      </c>
      <c r="D290" s="30" t="s">
        <v>125</v>
      </c>
      <c r="E290" s="30" t="s">
        <v>306</v>
      </c>
      <c r="F290" s="30" t="s">
        <v>281</v>
      </c>
      <c r="G290" s="30" t="s">
        <v>280</v>
      </c>
      <c r="H290" s="108">
        <v>67043.52</v>
      </c>
      <c r="I290" s="108">
        <v>67043.52</v>
      </c>
      <c r="J290" s="108"/>
      <c r="K290" s="108"/>
      <c r="L290" s="108"/>
      <c r="M290" s="108">
        <v>67043.52</v>
      </c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43"/>
      <c r="Y290" s="108"/>
    </row>
    <row r="291" ht="27.75" hidden="1" customHeight="1" spans="1:25">
      <c r="A291" s="30" t="s">
        <v>430</v>
      </c>
      <c r="B291" s="30" t="s">
        <v>439</v>
      </c>
      <c r="C291" s="30" t="s">
        <v>283</v>
      </c>
      <c r="D291" s="30" t="s">
        <v>123</v>
      </c>
      <c r="E291" s="30" t="s">
        <v>359</v>
      </c>
      <c r="F291" s="30" t="s">
        <v>284</v>
      </c>
      <c r="G291" s="30" t="s">
        <v>285</v>
      </c>
      <c r="H291" s="108">
        <v>98108.1</v>
      </c>
      <c r="I291" s="108">
        <v>98108.1</v>
      </c>
      <c r="J291" s="108"/>
      <c r="K291" s="108"/>
      <c r="L291" s="108"/>
      <c r="M291" s="108">
        <v>98108.1</v>
      </c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43"/>
      <c r="Y291" s="108"/>
    </row>
    <row r="292" ht="27.75" hidden="1" customHeight="1" spans="1:25">
      <c r="A292" s="30" t="s">
        <v>430</v>
      </c>
      <c r="B292" s="30" t="s">
        <v>439</v>
      </c>
      <c r="C292" s="30" t="s">
        <v>283</v>
      </c>
      <c r="D292" s="30" t="s">
        <v>125</v>
      </c>
      <c r="E292" s="30" t="s">
        <v>306</v>
      </c>
      <c r="F292" s="30" t="s">
        <v>284</v>
      </c>
      <c r="G292" s="30" t="s">
        <v>285</v>
      </c>
      <c r="H292" s="108">
        <v>39954.24</v>
      </c>
      <c r="I292" s="108">
        <v>39954.24</v>
      </c>
      <c r="J292" s="108"/>
      <c r="K292" s="108"/>
      <c r="L292" s="108"/>
      <c r="M292" s="108">
        <v>39954.24</v>
      </c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43"/>
      <c r="Y292" s="108"/>
    </row>
    <row r="293" ht="27.75" customHeight="1" spans="1:25">
      <c r="A293" s="30" t="s">
        <v>430</v>
      </c>
      <c r="B293" s="30" t="s">
        <v>440</v>
      </c>
      <c r="C293" s="30" t="s">
        <v>294</v>
      </c>
      <c r="D293" s="30" t="s">
        <v>153</v>
      </c>
      <c r="E293" s="30" t="s">
        <v>295</v>
      </c>
      <c r="F293" s="30" t="s">
        <v>296</v>
      </c>
      <c r="G293" s="30" t="s">
        <v>297</v>
      </c>
      <c r="H293" s="108">
        <v>959142.12</v>
      </c>
      <c r="I293" s="108">
        <v>959142.12</v>
      </c>
      <c r="J293" s="108"/>
      <c r="K293" s="108"/>
      <c r="L293" s="108"/>
      <c r="M293" s="108">
        <v>959142.12</v>
      </c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43"/>
      <c r="Y293" s="108"/>
    </row>
    <row r="294" ht="27.75" customHeight="1" spans="1:25">
      <c r="A294" s="30" t="s">
        <v>430</v>
      </c>
      <c r="B294" s="30" t="s">
        <v>441</v>
      </c>
      <c r="C294" s="30" t="s">
        <v>331</v>
      </c>
      <c r="D294" s="30" t="s">
        <v>161</v>
      </c>
      <c r="E294" s="30" t="s">
        <v>332</v>
      </c>
      <c r="F294" s="30" t="s">
        <v>300</v>
      </c>
      <c r="G294" s="30" t="s">
        <v>301</v>
      </c>
      <c r="H294" s="108">
        <v>107256</v>
      </c>
      <c r="I294" s="108">
        <v>107256</v>
      </c>
      <c r="J294" s="108"/>
      <c r="K294" s="108"/>
      <c r="L294" s="108"/>
      <c r="M294" s="108">
        <v>107256</v>
      </c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43"/>
      <c r="Y294" s="108"/>
    </row>
    <row r="295" ht="27.75" customHeight="1" spans="1:25">
      <c r="A295" s="30" t="s">
        <v>430</v>
      </c>
      <c r="B295" s="30" t="s">
        <v>442</v>
      </c>
      <c r="C295" s="30" t="s">
        <v>299</v>
      </c>
      <c r="D295" s="30" t="s">
        <v>153</v>
      </c>
      <c r="E295" s="30" t="s">
        <v>295</v>
      </c>
      <c r="F295" s="30" t="s">
        <v>300</v>
      </c>
      <c r="G295" s="30" t="s">
        <v>301</v>
      </c>
      <c r="H295" s="108">
        <v>195</v>
      </c>
      <c r="I295" s="108">
        <v>195</v>
      </c>
      <c r="J295" s="108"/>
      <c r="K295" s="108"/>
      <c r="L295" s="108"/>
      <c r="M295" s="108">
        <v>195</v>
      </c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43"/>
      <c r="Y295" s="108"/>
    </row>
    <row r="296" ht="21" hidden="1" customHeight="1" spans="1:25">
      <c r="A296" s="149" t="s">
        <v>78</v>
      </c>
      <c r="B296" s="51"/>
      <c r="C296" s="51"/>
      <c r="D296" s="51"/>
      <c r="E296" s="51"/>
      <c r="F296" s="51"/>
      <c r="G296" s="51"/>
      <c r="H296" s="108">
        <v>34285954.59</v>
      </c>
      <c r="I296" s="108">
        <v>34285954.59</v>
      </c>
      <c r="J296" s="108"/>
      <c r="K296" s="108"/>
      <c r="L296" s="108"/>
      <c r="M296" s="108">
        <v>34285954.59</v>
      </c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43"/>
      <c r="Y296" s="108"/>
    </row>
    <row r="297" ht="27.75" hidden="1" customHeight="1" spans="1:25">
      <c r="A297" s="30" t="s">
        <v>443</v>
      </c>
      <c r="B297" s="30" t="s">
        <v>444</v>
      </c>
      <c r="C297" s="30" t="s">
        <v>243</v>
      </c>
      <c r="D297" s="30" t="s">
        <v>123</v>
      </c>
      <c r="E297" s="30" t="s">
        <v>359</v>
      </c>
      <c r="F297" s="30" t="s">
        <v>240</v>
      </c>
      <c r="G297" s="30" t="s">
        <v>241</v>
      </c>
      <c r="H297" s="108">
        <v>7507644</v>
      </c>
      <c r="I297" s="108">
        <v>7507644</v>
      </c>
      <c r="J297" s="108"/>
      <c r="K297" s="108"/>
      <c r="L297" s="108"/>
      <c r="M297" s="108">
        <v>7507644</v>
      </c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43"/>
      <c r="Y297" s="108"/>
    </row>
    <row r="298" ht="27.75" hidden="1" customHeight="1" spans="1:25">
      <c r="A298" s="30" t="s">
        <v>443</v>
      </c>
      <c r="B298" s="30" t="s">
        <v>444</v>
      </c>
      <c r="C298" s="30" t="s">
        <v>243</v>
      </c>
      <c r="D298" s="30" t="s">
        <v>125</v>
      </c>
      <c r="E298" s="30" t="s">
        <v>306</v>
      </c>
      <c r="F298" s="30" t="s">
        <v>240</v>
      </c>
      <c r="G298" s="30" t="s">
        <v>241</v>
      </c>
      <c r="H298" s="108">
        <v>2341452</v>
      </c>
      <c r="I298" s="108">
        <v>2341452</v>
      </c>
      <c r="J298" s="108"/>
      <c r="K298" s="108"/>
      <c r="L298" s="108"/>
      <c r="M298" s="108">
        <v>2341452</v>
      </c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43"/>
      <c r="Y298" s="108"/>
    </row>
    <row r="299" ht="27.75" hidden="1" customHeight="1" spans="1:25">
      <c r="A299" s="30" t="s">
        <v>443</v>
      </c>
      <c r="B299" s="30" t="s">
        <v>444</v>
      </c>
      <c r="C299" s="30" t="s">
        <v>243</v>
      </c>
      <c r="D299" s="30" t="s">
        <v>123</v>
      </c>
      <c r="E299" s="30" t="s">
        <v>359</v>
      </c>
      <c r="F299" s="30" t="s">
        <v>244</v>
      </c>
      <c r="G299" s="30" t="s">
        <v>245</v>
      </c>
      <c r="H299" s="108">
        <v>663120</v>
      </c>
      <c r="I299" s="108">
        <v>663120</v>
      </c>
      <c r="J299" s="108"/>
      <c r="K299" s="108"/>
      <c r="L299" s="108"/>
      <c r="M299" s="108">
        <v>663120</v>
      </c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43"/>
      <c r="Y299" s="108"/>
    </row>
    <row r="300" ht="27.75" hidden="1" customHeight="1" spans="1:25">
      <c r="A300" s="30" t="s">
        <v>443</v>
      </c>
      <c r="B300" s="30" t="s">
        <v>444</v>
      </c>
      <c r="C300" s="30" t="s">
        <v>243</v>
      </c>
      <c r="D300" s="30" t="s">
        <v>125</v>
      </c>
      <c r="E300" s="30" t="s">
        <v>306</v>
      </c>
      <c r="F300" s="30" t="s">
        <v>244</v>
      </c>
      <c r="G300" s="30" t="s">
        <v>245</v>
      </c>
      <c r="H300" s="108">
        <v>150984</v>
      </c>
      <c r="I300" s="108">
        <v>150984</v>
      </c>
      <c r="J300" s="108"/>
      <c r="K300" s="108"/>
      <c r="L300" s="108"/>
      <c r="M300" s="108">
        <v>150984</v>
      </c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43"/>
      <c r="Y300" s="108"/>
    </row>
    <row r="301" ht="27.75" hidden="1" customHeight="1" spans="1:25">
      <c r="A301" s="30" t="s">
        <v>443</v>
      </c>
      <c r="B301" s="30" t="s">
        <v>445</v>
      </c>
      <c r="C301" s="30" t="s">
        <v>309</v>
      </c>
      <c r="D301" s="30" t="s">
        <v>123</v>
      </c>
      <c r="E301" s="30" t="s">
        <v>359</v>
      </c>
      <c r="F301" s="30" t="s">
        <v>244</v>
      </c>
      <c r="G301" s="30" t="s">
        <v>245</v>
      </c>
      <c r="H301" s="108">
        <v>1059600</v>
      </c>
      <c r="I301" s="108">
        <v>1059600</v>
      </c>
      <c r="J301" s="108"/>
      <c r="K301" s="108"/>
      <c r="L301" s="108"/>
      <c r="M301" s="108">
        <v>1059600</v>
      </c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43"/>
      <c r="Y301" s="108"/>
    </row>
    <row r="302" ht="27.75" hidden="1" customHeight="1" spans="1:25">
      <c r="A302" s="30" t="s">
        <v>443</v>
      </c>
      <c r="B302" s="30" t="s">
        <v>445</v>
      </c>
      <c r="C302" s="30" t="s">
        <v>309</v>
      </c>
      <c r="D302" s="30" t="s">
        <v>125</v>
      </c>
      <c r="E302" s="30" t="s">
        <v>306</v>
      </c>
      <c r="F302" s="30" t="s">
        <v>244</v>
      </c>
      <c r="G302" s="30" t="s">
        <v>245</v>
      </c>
      <c r="H302" s="108">
        <v>264000</v>
      </c>
      <c r="I302" s="108">
        <v>264000</v>
      </c>
      <c r="J302" s="108"/>
      <c r="K302" s="108"/>
      <c r="L302" s="108"/>
      <c r="M302" s="108">
        <v>264000</v>
      </c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43"/>
      <c r="Y302" s="108"/>
    </row>
    <row r="303" ht="27.75" hidden="1" customHeight="1" spans="1:25">
      <c r="A303" s="30" t="s">
        <v>443</v>
      </c>
      <c r="B303" s="30" t="s">
        <v>444</v>
      </c>
      <c r="C303" s="30" t="s">
        <v>243</v>
      </c>
      <c r="D303" s="30" t="s">
        <v>123</v>
      </c>
      <c r="E303" s="30" t="s">
        <v>359</v>
      </c>
      <c r="F303" s="30" t="s">
        <v>244</v>
      </c>
      <c r="G303" s="30" t="s">
        <v>245</v>
      </c>
      <c r="H303" s="108">
        <v>918000</v>
      </c>
      <c r="I303" s="108">
        <v>918000</v>
      </c>
      <c r="J303" s="108"/>
      <c r="K303" s="108"/>
      <c r="L303" s="108"/>
      <c r="M303" s="108">
        <v>918000</v>
      </c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43"/>
      <c r="Y303" s="108"/>
    </row>
    <row r="304" ht="27.75" hidden="1" customHeight="1" spans="1:25">
      <c r="A304" s="30" t="s">
        <v>443</v>
      </c>
      <c r="B304" s="30" t="s">
        <v>444</v>
      </c>
      <c r="C304" s="30" t="s">
        <v>243</v>
      </c>
      <c r="D304" s="30" t="s">
        <v>125</v>
      </c>
      <c r="E304" s="30" t="s">
        <v>306</v>
      </c>
      <c r="F304" s="30" t="s">
        <v>244</v>
      </c>
      <c r="G304" s="30" t="s">
        <v>245</v>
      </c>
      <c r="H304" s="108">
        <v>264000</v>
      </c>
      <c r="I304" s="108">
        <v>264000</v>
      </c>
      <c r="J304" s="108"/>
      <c r="K304" s="108"/>
      <c r="L304" s="108"/>
      <c r="M304" s="108">
        <v>264000</v>
      </c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43"/>
      <c r="Y304" s="108"/>
    </row>
    <row r="305" ht="27.75" hidden="1" customHeight="1" spans="1:25">
      <c r="A305" s="30" t="s">
        <v>443</v>
      </c>
      <c r="B305" s="30" t="s">
        <v>444</v>
      </c>
      <c r="C305" s="30" t="s">
        <v>243</v>
      </c>
      <c r="D305" s="30" t="s">
        <v>123</v>
      </c>
      <c r="E305" s="30" t="s">
        <v>359</v>
      </c>
      <c r="F305" s="30" t="s">
        <v>250</v>
      </c>
      <c r="G305" s="30" t="s">
        <v>251</v>
      </c>
      <c r="H305" s="108">
        <v>2103600</v>
      </c>
      <c r="I305" s="108">
        <v>2103600</v>
      </c>
      <c r="J305" s="108"/>
      <c r="K305" s="108"/>
      <c r="L305" s="108"/>
      <c r="M305" s="108">
        <v>2103600</v>
      </c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43"/>
      <c r="Y305" s="108"/>
    </row>
    <row r="306" ht="27.75" hidden="1" customHeight="1" spans="1:25">
      <c r="A306" s="30" t="s">
        <v>443</v>
      </c>
      <c r="B306" s="30" t="s">
        <v>444</v>
      </c>
      <c r="C306" s="30" t="s">
        <v>243</v>
      </c>
      <c r="D306" s="30" t="s">
        <v>125</v>
      </c>
      <c r="E306" s="30" t="s">
        <v>306</v>
      </c>
      <c r="F306" s="30" t="s">
        <v>250</v>
      </c>
      <c r="G306" s="30" t="s">
        <v>251</v>
      </c>
      <c r="H306" s="108">
        <v>610320</v>
      </c>
      <c r="I306" s="108">
        <v>610320</v>
      </c>
      <c r="J306" s="108"/>
      <c r="K306" s="108"/>
      <c r="L306" s="108"/>
      <c r="M306" s="108">
        <v>610320</v>
      </c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43"/>
      <c r="Y306" s="108"/>
    </row>
    <row r="307" ht="27.75" hidden="1" customHeight="1" spans="1:25">
      <c r="A307" s="30" t="s">
        <v>443</v>
      </c>
      <c r="B307" s="30" t="s">
        <v>444</v>
      </c>
      <c r="C307" s="30" t="s">
        <v>243</v>
      </c>
      <c r="D307" s="30" t="s">
        <v>123</v>
      </c>
      <c r="E307" s="30" t="s">
        <v>359</v>
      </c>
      <c r="F307" s="30" t="s">
        <v>250</v>
      </c>
      <c r="G307" s="30" t="s">
        <v>251</v>
      </c>
      <c r="H307" s="108">
        <v>4329672</v>
      </c>
      <c r="I307" s="108">
        <v>4329672</v>
      </c>
      <c r="J307" s="108"/>
      <c r="K307" s="108"/>
      <c r="L307" s="108"/>
      <c r="M307" s="108">
        <v>4329672</v>
      </c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43"/>
      <c r="Y307" s="108"/>
    </row>
    <row r="308" ht="27.75" hidden="1" customHeight="1" spans="1:25">
      <c r="A308" s="30" t="s">
        <v>443</v>
      </c>
      <c r="B308" s="30" t="s">
        <v>444</v>
      </c>
      <c r="C308" s="30" t="s">
        <v>243</v>
      </c>
      <c r="D308" s="30" t="s">
        <v>125</v>
      </c>
      <c r="E308" s="30" t="s">
        <v>306</v>
      </c>
      <c r="F308" s="30" t="s">
        <v>250</v>
      </c>
      <c r="G308" s="30" t="s">
        <v>251</v>
      </c>
      <c r="H308" s="108">
        <v>1265508</v>
      </c>
      <c r="I308" s="108">
        <v>1265508</v>
      </c>
      <c r="J308" s="108"/>
      <c r="K308" s="108"/>
      <c r="L308" s="108"/>
      <c r="M308" s="108">
        <v>1265508</v>
      </c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43"/>
      <c r="Y308" s="108"/>
    </row>
    <row r="309" ht="27.75" hidden="1" customHeight="1" spans="1:25">
      <c r="A309" s="30" t="s">
        <v>443</v>
      </c>
      <c r="B309" s="30" t="s">
        <v>446</v>
      </c>
      <c r="C309" s="30" t="s">
        <v>253</v>
      </c>
      <c r="D309" s="30" t="s">
        <v>123</v>
      </c>
      <c r="E309" s="30" t="s">
        <v>359</v>
      </c>
      <c r="F309" s="30" t="s">
        <v>250</v>
      </c>
      <c r="G309" s="30" t="s">
        <v>251</v>
      </c>
      <c r="H309" s="108">
        <v>2754000</v>
      </c>
      <c r="I309" s="108">
        <v>2754000</v>
      </c>
      <c r="J309" s="108"/>
      <c r="K309" s="108"/>
      <c r="L309" s="108"/>
      <c r="M309" s="108">
        <v>2754000</v>
      </c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43"/>
      <c r="Y309" s="108"/>
    </row>
    <row r="310" ht="27.75" hidden="1" customHeight="1" spans="1:25">
      <c r="A310" s="30" t="s">
        <v>443</v>
      </c>
      <c r="B310" s="30" t="s">
        <v>446</v>
      </c>
      <c r="C310" s="30" t="s">
        <v>253</v>
      </c>
      <c r="D310" s="30" t="s">
        <v>125</v>
      </c>
      <c r="E310" s="30" t="s">
        <v>306</v>
      </c>
      <c r="F310" s="30" t="s">
        <v>250</v>
      </c>
      <c r="G310" s="30" t="s">
        <v>251</v>
      </c>
      <c r="H310" s="108">
        <v>792000</v>
      </c>
      <c r="I310" s="108">
        <v>792000</v>
      </c>
      <c r="J310" s="108"/>
      <c r="K310" s="108"/>
      <c r="L310" s="108"/>
      <c r="M310" s="108">
        <v>792000</v>
      </c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43"/>
      <c r="Y310" s="108"/>
    </row>
    <row r="311" ht="27.75" customHeight="1" spans="1:25">
      <c r="A311" s="30" t="s">
        <v>443</v>
      </c>
      <c r="B311" s="30" t="s">
        <v>447</v>
      </c>
      <c r="C311" s="30" t="s">
        <v>255</v>
      </c>
      <c r="D311" s="30" t="s">
        <v>155</v>
      </c>
      <c r="E311" s="30" t="s">
        <v>256</v>
      </c>
      <c r="F311" s="30" t="s">
        <v>257</v>
      </c>
      <c r="G311" s="30" t="s">
        <v>258</v>
      </c>
      <c r="H311" s="108">
        <v>3197604.86</v>
      </c>
      <c r="I311" s="108">
        <v>3197604.86</v>
      </c>
      <c r="J311" s="108"/>
      <c r="K311" s="108"/>
      <c r="L311" s="108"/>
      <c r="M311" s="108">
        <v>3197604.86</v>
      </c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43"/>
      <c r="Y311" s="108"/>
    </row>
    <row r="312" ht="27.75" customHeight="1" spans="1:25">
      <c r="A312" s="30" t="s">
        <v>443</v>
      </c>
      <c r="B312" s="30" t="s">
        <v>447</v>
      </c>
      <c r="C312" s="30" t="s">
        <v>255</v>
      </c>
      <c r="D312" s="30" t="s">
        <v>157</v>
      </c>
      <c r="E312" s="30" t="s">
        <v>259</v>
      </c>
      <c r="F312" s="30" t="s">
        <v>260</v>
      </c>
      <c r="G312" s="30" t="s">
        <v>261</v>
      </c>
      <c r="H312" s="108">
        <v>249333.92</v>
      </c>
      <c r="I312" s="108">
        <v>249333.92</v>
      </c>
      <c r="J312" s="108"/>
      <c r="K312" s="108"/>
      <c r="L312" s="108"/>
      <c r="M312" s="108">
        <v>249333.92</v>
      </c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43"/>
      <c r="Y312" s="108"/>
    </row>
    <row r="313" ht="27.75" hidden="1" customHeight="1" spans="1:25">
      <c r="A313" s="30" t="s">
        <v>443</v>
      </c>
      <c r="B313" s="30" t="s">
        <v>447</v>
      </c>
      <c r="C313" s="30" t="s">
        <v>255</v>
      </c>
      <c r="D313" s="30" t="s">
        <v>169</v>
      </c>
      <c r="E313" s="30" t="s">
        <v>312</v>
      </c>
      <c r="F313" s="30" t="s">
        <v>263</v>
      </c>
      <c r="G313" s="30" t="s">
        <v>264</v>
      </c>
      <c r="H313" s="108">
        <v>1347033.3</v>
      </c>
      <c r="I313" s="108">
        <v>1347033.3</v>
      </c>
      <c r="J313" s="108"/>
      <c r="K313" s="108"/>
      <c r="L313" s="108"/>
      <c r="M313" s="108">
        <v>1347033.3</v>
      </c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43"/>
      <c r="Y313" s="108"/>
    </row>
    <row r="314" ht="27.75" hidden="1" customHeight="1" spans="1:25">
      <c r="A314" s="30" t="s">
        <v>443</v>
      </c>
      <c r="B314" s="30" t="s">
        <v>447</v>
      </c>
      <c r="C314" s="30" t="s">
        <v>255</v>
      </c>
      <c r="D314" s="30" t="s">
        <v>171</v>
      </c>
      <c r="E314" s="30" t="s">
        <v>265</v>
      </c>
      <c r="F314" s="30" t="s">
        <v>266</v>
      </c>
      <c r="G314" s="30" t="s">
        <v>267</v>
      </c>
      <c r="H314" s="108">
        <v>37944.6</v>
      </c>
      <c r="I314" s="108">
        <v>37944.6</v>
      </c>
      <c r="J314" s="108"/>
      <c r="K314" s="108"/>
      <c r="L314" s="108"/>
      <c r="M314" s="108">
        <v>37944.6</v>
      </c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43"/>
      <c r="Y314" s="108"/>
    </row>
    <row r="315" ht="27.75" hidden="1" customHeight="1" spans="1:25">
      <c r="A315" s="30" t="s">
        <v>443</v>
      </c>
      <c r="B315" s="30" t="s">
        <v>447</v>
      </c>
      <c r="C315" s="30" t="s">
        <v>255</v>
      </c>
      <c r="D315" s="30" t="s">
        <v>123</v>
      </c>
      <c r="E315" s="30" t="s">
        <v>359</v>
      </c>
      <c r="F315" s="30" t="s">
        <v>266</v>
      </c>
      <c r="G315" s="30" t="s">
        <v>267</v>
      </c>
      <c r="H315" s="108">
        <v>102228.25</v>
      </c>
      <c r="I315" s="108">
        <v>102228.25</v>
      </c>
      <c r="J315" s="108"/>
      <c r="K315" s="108"/>
      <c r="L315" s="108"/>
      <c r="M315" s="108">
        <v>102228.25</v>
      </c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43"/>
      <c r="Y315" s="108"/>
    </row>
    <row r="316" ht="27.75" hidden="1" customHeight="1" spans="1:25">
      <c r="A316" s="30" t="s">
        <v>443</v>
      </c>
      <c r="B316" s="30" t="s">
        <v>447</v>
      </c>
      <c r="C316" s="30" t="s">
        <v>255</v>
      </c>
      <c r="D316" s="30" t="s">
        <v>125</v>
      </c>
      <c r="E316" s="30" t="s">
        <v>306</v>
      </c>
      <c r="F316" s="30" t="s">
        <v>266</v>
      </c>
      <c r="G316" s="30" t="s">
        <v>267</v>
      </c>
      <c r="H316" s="108">
        <v>30577.85</v>
      </c>
      <c r="I316" s="108">
        <v>30577.85</v>
      </c>
      <c r="J316" s="108"/>
      <c r="K316" s="108"/>
      <c r="L316" s="108"/>
      <c r="M316" s="108">
        <v>30577.85</v>
      </c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43"/>
      <c r="Y316" s="108"/>
    </row>
    <row r="317" ht="27.75" hidden="1" customHeight="1" spans="1:25">
      <c r="A317" s="30" t="s">
        <v>443</v>
      </c>
      <c r="B317" s="30" t="s">
        <v>447</v>
      </c>
      <c r="C317" s="30" t="s">
        <v>255</v>
      </c>
      <c r="D317" s="30" t="s">
        <v>171</v>
      </c>
      <c r="E317" s="30" t="s">
        <v>265</v>
      </c>
      <c r="F317" s="30" t="s">
        <v>266</v>
      </c>
      <c r="G317" s="30" t="s">
        <v>267</v>
      </c>
      <c r="H317" s="108">
        <v>63624</v>
      </c>
      <c r="I317" s="108">
        <v>63624</v>
      </c>
      <c r="J317" s="108"/>
      <c r="K317" s="108"/>
      <c r="L317" s="108"/>
      <c r="M317" s="108">
        <v>63624</v>
      </c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43"/>
      <c r="Y317" s="108"/>
    </row>
    <row r="318" ht="27.75" hidden="1" customHeight="1" spans="1:25">
      <c r="A318" s="30" t="s">
        <v>443</v>
      </c>
      <c r="B318" s="30" t="s">
        <v>448</v>
      </c>
      <c r="C318" s="30" t="s">
        <v>269</v>
      </c>
      <c r="D318" s="30" t="s">
        <v>177</v>
      </c>
      <c r="E318" s="30" t="s">
        <v>269</v>
      </c>
      <c r="F318" s="30" t="s">
        <v>270</v>
      </c>
      <c r="G318" s="30" t="s">
        <v>269</v>
      </c>
      <c r="H318" s="108">
        <v>2398203.65</v>
      </c>
      <c r="I318" s="108">
        <v>2398203.65</v>
      </c>
      <c r="J318" s="108"/>
      <c r="K318" s="108"/>
      <c r="L318" s="108"/>
      <c r="M318" s="108">
        <v>2398203.65</v>
      </c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43"/>
      <c r="Y318" s="108"/>
    </row>
    <row r="319" ht="27.75" hidden="1" customHeight="1" spans="1:25">
      <c r="A319" s="30" t="s">
        <v>443</v>
      </c>
      <c r="B319" s="30" t="s">
        <v>449</v>
      </c>
      <c r="C319" s="30" t="s">
        <v>315</v>
      </c>
      <c r="D319" s="30" t="s">
        <v>123</v>
      </c>
      <c r="E319" s="30" t="s">
        <v>359</v>
      </c>
      <c r="F319" s="30" t="s">
        <v>275</v>
      </c>
      <c r="G319" s="30" t="s">
        <v>276</v>
      </c>
      <c r="H319" s="108">
        <v>26154</v>
      </c>
      <c r="I319" s="108">
        <v>26154</v>
      </c>
      <c r="J319" s="108"/>
      <c r="K319" s="108"/>
      <c r="L319" s="108"/>
      <c r="M319" s="108">
        <v>26154</v>
      </c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43"/>
      <c r="Y319" s="108"/>
    </row>
    <row r="320" ht="27.75" hidden="1" customHeight="1" spans="1:25">
      <c r="A320" s="30" t="s">
        <v>443</v>
      </c>
      <c r="B320" s="30" t="s">
        <v>449</v>
      </c>
      <c r="C320" s="30" t="s">
        <v>315</v>
      </c>
      <c r="D320" s="30" t="s">
        <v>125</v>
      </c>
      <c r="E320" s="30" t="s">
        <v>306</v>
      </c>
      <c r="F320" s="30" t="s">
        <v>275</v>
      </c>
      <c r="G320" s="30" t="s">
        <v>276</v>
      </c>
      <c r="H320" s="108">
        <v>15019</v>
      </c>
      <c r="I320" s="108">
        <v>15019</v>
      </c>
      <c r="J320" s="108"/>
      <c r="K320" s="108"/>
      <c r="L320" s="108"/>
      <c r="M320" s="108">
        <v>15019</v>
      </c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43"/>
      <c r="Y320" s="108"/>
    </row>
    <row r="321" ht="27.75" hidden="1" customHeight="1" spans="1:25">
      <c r="A321" s="30" t="s">
        <v>443</v>
      </c>
      <c r="B321" s="30" t="s">
        <v>450</v>
      </c>
      <c r="C321" s="30" t="s">
        <v>326</v>
      </c>
      <c r="D321" s="30" t="s">
        <v>121</v>
      </c>
      <c r="E321" s="30" t="s">
        <v>372</v>
      </c>
      <c r="F321" s="30" t="s">
        <v>275</v>
      </c>
      <c r="G321" s="30" t="s">
        <v>276</v>
      </c>
      <c r="H321" s="108">
        <v>337200</v>
      </c>
      <c r="I321" s="108">
        <v>337200</v>
      </c>
      <c r="J321" s="108"/>
      <c r="K321" s="108"/>
      <c r="L321" s="108"/>
      <c r="M321" s="108">
        <v>337200</v>
      </c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43"/>
      <c r="Y321" s="108"/>
    </row>
    <row r="322" ht="27.75" hidden="1" customHeight="1" spans="1:25">
      <c r="A322" s="30" t="s">
        <v>443</v>
      </c>
      <c r="B322" s="30" t="s">
        <v>451</v>
      </c>
      <c r="C322" s="30" t="s">
        <v>280</v>
      </c>
      <c r="D322" s="30" t="s">
        <v>123</v>
      </c>
      <c r="E322" s="30" t="s">
        <v>359</v>
      </c>
      <c r="F322" s="30" t="s">
        <v>281</v>
      </c>
      <c r="G322" s="30" t="s">
        <v>280</v>
      </c>
      <c r="H322" s="108">
        <v>192224.88</v>
      </c>
      <c r="I322" s="108">
        <v>192224.88</v>
      </c>
      <c r="J322" s="108"/>
      <c r="K322" s="108"/>
      <c r="L322" s="108"/>
      <c r="M322" s="108">
        <v>192224.88</v>
      </c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43"/>
      <c r="Y322" s="108"/>
    </row>
    <row r="323" ht="27.75" hidden="1" customHeight="1" spans="1:25">
      <c r="A323" s="30" t="s">
        <v>443</v>
      </c>
      <c r="B323" s="30" t="s">
        <v>451</v>
      </c>
      <c r="C323" s="30" t="s">
        <v>280</v>
      </c>
      <c r="D323" s="30" t="s">
        <v>125</v>
      </c>
      <c r="E323" s="30" t="s">
        <v>306</v>
      </c>
      <c r="F323" s="30" t="s">
        <v>281</v>
      </c>
      <c r="G323" s="30" t="s">
        <v>280</v>
      </c>
      <c r="H323" s="108">
        <v>59035.44</v>
      </c>
      <c r="I323" s="108">
        <v>59035.44</v>
      </c>
      <c r="J323" s="108"/>
      <c r="K323" s="108"/>
      <c r="L323" s="108"/>
      <c r="M323" s="108">
        <v>59035.44</v>
      </c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43"/>
      <c r="Y323" s="108"/>
    </row>
    <row r="324" ht="27.75" hidden="1" customHeight="1" spans="1:25">
      <c r="A324" s="30" t="s">
        <v>443</v>
      </c>
      <c r="B324" s="30" t="s">
        <v>452</v>
      </c>
      <c r="C324" s="30" t="s">
        <v>283</v>
      </c>
      <c r="D324" s="30" t="s">
        <v>123</v>
      </c>
      <c r="E324" s="30" t="s">
        <v>359</v>
      </c>
      <c r="F324" s="30" t="s">
        <v>284</v>
      </c>
      <c r="G324" s="30" t="s">
        <v>285</v>
      </c>
      <c r="H324" s="108">
        <v>112614.66</v>
      </c>
      <c r="I324" s="108">
        <v>112614.66</v>
      </c>
      <c r="J324" s="108"/>
      <c r="K324" s="108"/>
      <c r="L324" s="108"/>
      <c r="M324" s="108">
        <v>112614.66</v>
      </c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43"/>
      <c r="Y324" s="108"/>
    </row>
    <row r="325" ht="27.75" hidden="1" customHeight="1" spans="1:25">
      <c r="A325" s="30" t="s">
        <v>443</v>
      </c>
      <c r="B325" s="30" t="s">
        <v>452</v>
      </c>
      <c r="C325" s="30" t="s">
        <v>283</v>
      </c>
      <c r="D325" s="30" t="s">
        <v>125</v>
      </c>
      <c r="E325" s="30" t="s">
        <v>306</v>
      </c>
      <c r="F325" s="30" t="s">
        <v>284</v>
      </c>
      <c r="G325" s="30" t="s">
        <v>285</v>
      </c>
      <c r="H325" s="108">
        <v>35121.78</v>
      </c>
      <c r="I325" s="108">
        <v>35121.78</v>
      </c>
      <c r="J325" s="108"/>
      <c r="K325" s="108"/>
      <c r="L325" s="108"/>
      <c r="M325" s="108">
        <v>35121.78</v>
      </c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43"/>
      <c r="Y325" s="108"/>
    </row>
    <row r="326" ht="27.75" customHeight="1" spans="1:25">
      <c r="A326" s="30" t="s">
        <v>443</v>
      </c>
      <c r="B326" s="30" t="s">
        <v>453</v>
      </c>
      <c r="C326" s="30" t="s">
        <v>294</v>
      </c>
      <c r="D326" s="30" t="s">
        <v>153</v>
      </c>
      <c r="E326" s="30" t="s">
        <v>295</v>
      </c>
      <c r="F326" s="30" t="s">
        <v>296</v>
      </c>
      <c r="G326" s="30" t="s">
        <v>297</v>
      </c>
      <c r="H326" s="108">
        <v>1012730.4</v>
      </c>
      <c r="I326" s="108">
        <v>1012730.4</v>
      </c>
      <c r="J326" s="108"/>
      <c r="K326" s="108"/>
      <c r="L326" s="108"/>
      <c r="M326" s="108">
        <v>1012730.4</v>
      </c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43"/>
      <c r="Y326" s="108"/>
    </row>
    <row r="327" ht="27.75" customHeight="1" spans="1:25">
      <c r="A327" s="30" t="s">
        <v>443</v>
      </c>
      <c r="B327" s="30" t="s">
        <v>454</v>
      </c>
      <c r="C327" s="30" t="s">
        <v>331</v>
      </c>
      <c r="D327" s="30" t="s">
        <v>161</v>
      </c>
      <c r="E327" s="30" t="s">
        <v>332</v>
      </c>
      <c r="F327" s="30" t="s">
        <v>300</v>
      </c>
      <c r="G327" s="30" t="s">
        <v>301</v>
      </c>
      <c r="H327" s="108">
        <v>45144</v>
      </c>
      <c r="I327" s="108">
        <v>45144</v>
      </c>
      <c r="J327" s="108"/>
      <c r="K327" s="108"/>
      <c r="L327" s="108"/>
      <c r="M327" s="108">
        <v>45144</v>
      </c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43"/>
      <c r="Y327" s="108"/>
    </row>
    <row r="328" ht="27.75" customHeight="1" spans="1:25">
      <c r="A328" s="30" t="s">
        <v>443</v>
      </c>
      <c r="B328" s="30" t="s">
        <v>455</v>
      </c>
      <c r="C328" s="30" t="s">
        <v>299</v>
      </c>
      <c r="D328" s="30" t="s">
        <v>153</v>
      </c>
      <c r="E328" s="30" t="s">
        <v>295</v>
      </c>
      <c r="F328" s="30" t="s">
        <v>300</v>
      </c>
      <c r="G328" s="30" t="s">
        <v>301</v>
      </c>
      <c r="H328" s="108">
        <v>260</v>
      </c>
      <c r="I328" s="108">
        <v>260</v>
      </c>
      <c r="J328" s="108"/>
      <c r="K328" s="108"/>
      <c r="L328" s="108"/>
      <c r="M328" s="108">
        <v>260</v>
      </c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43"/>
      <c r="Y328" s="108"/>
    </row>
    <row r="329" ht="21" hidden="1" customHeight="1" spans="1:25">
      <c r="A329" s="149" t="s">
        <v>80</v>
      </c>
      <c r="B329" s="51"/>
      <c r="C329" s="51"/>
      <c r="D329" s="51"/>
      <c r="E329" s="51"/>
      <c r="F329" s="51"/>
      <c r="G329" s="51"/>
      <c r="H329" s="108">
        <v>29310694.27</v>
      </c>
      <c r="I329" s="108">
        <v>29310694.27</v>
      </c>
      <c r="J329" s="108"/>
      <c r="K329" s="108"/>
      <c r="L329" s="108"/>
      <c r="M329" s="108">
        <v>29310694.27</v>
      </c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43"/>
      <c r="Y329" s="108"/>
    </row>
    <row r="330" ht="27.75" hidden="1" customHeight="1" spans="1:25">
      <c r="A330" s="30" t="s">
        <v>456</v>
      </c>
      <c r="B330" s="30" t="s">
        <v>457</v>
      </c>
      <c r="C330" s="30" t="s">
        <v>243</v>
      </c>
      <c r="D330" s="30" t="s">
        <v>123</v>
      </c>
      <c r="E330" s="30" t="s">
        <v>359</v>
      </c>
      <c r="F330" s="30" t="s">
        <v>240</v>
      </c>
      <c r="G330" s="30" t="s">
        <v>241</v>
      </c>
      <c r="H330" s="108">
        <v>6155208</v>
      </c>
      <c r="I330" s="108">
        <v>6155208</v>
      </c>
      <c r="J330" s="108"/>
      <c r="K330" s="108"/>
      <c r="L330" s="108"/>
      <c r="M330" s="108">
        <v>6155208</v>
      </c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43"/>
      <c r="Y330" s="108"/>
    </row>
    <row r="331" ht="27.75" hidden="1" customHeight="1" spans="1:25">
      <c r="A331" s="30" t="s">
        <v>456</v>
      </c>
      <c r="B331" s="30" t="s">
        <v>457</v>
      </c>
      <c r="C331" s="30" t="s">
        <v>243</v>
      </c>
      <c r="D331" s="30" t="s">
        <v>125</v>
      </c>
      <c r="E331" s="30" t="s">
        <v>306</v>
      </c>
      <c r="F331" s="30" t="s">
        <v>240</v>
      </c>
      <c r="G331" s="30" t="s">
        <v>241</v>
      </c>
      <c r="H331" s="108">
        <v>1843992</v>
      </c>
      <c r="I331" s="108">
        <v>1843992</v>
      </c>
      <c r="J331" s="108"/>
      <c r="K331" s="108"/>
      <c r="L331" s="108"/>
      <c r="M331" s="108">
        <v>1843992</v>
      </c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43"/>
      <c r="Y331" s="108"/>
    </row>
    <row r="332" ht="27.75" hidden="1" customHeight="1" spans="1:25">
      <c r="A332" s="30" t="s">
        <v>456</v>
      </c>
      <c r="B332" s="30" t="s">
        <v>457</v>
      </c>
      <c r="C332" s="30" t="s">
        <v>243</v>
      </c>
      <c r="D332" s="30" t="s">
        <v>123</v>
      </c>
      <c r="E332" s="30" t="s">
        <v>359</v>
      </c>
      <c r="F332" s="30" t="s">
        <v>244</v>
      </c>
      <c r="G332" s="30" t="s">
        <v>245</v>
      </c>
      <c r="H332" s="108">
        <v>541284</v>
      </c>
      <c r="I332" s="108">
        <v>541284</v>
      </c>
      <c r="J332" s="108"/>
      <c r="K332" s="108"/>
      <c r="L332" s="108"/>
      <c r="M332" s="108">
        <v>541284</v>
      </c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43"/>
      <c r="Y332" s="108"/>
    </row>
    <row r="333" ht="27.75" hidden="1" customHeight="1" spans="1:25">
      <c r="A333" s="30" t="s">
        <v>456</v>
      </c>
      <c r="B333" s="30" t="s">
        <v>457</v>
      </c>
      <c r="C333" s="30" t="s">
        <v>243</v>
      </c>
      <c r="D333" s="30" t="s">
        <v>125</v>
      </c>
      <c r="E333" s="30" t="s">
        <v>306</v>
      </c>
      <c r="F333" s="30" t="s">
        <v>244</v>
      </c>
      <c r="G333" s="30" t="s">
        <v>245</v>
      </c>
      <c r="H333" s="108">
        <v>159636</v>
      </c>
      <c r="I333" s="108">
        <v>159636</v>
      </c>
      <c r="J333" s="108"/>
      <c r="K333" s="108"/>
      <c r="L333" s="108"/>
      <c r="M333" s="108">
        <v>159636</v>
      </c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43"/>
      <c r="Y333" s="108"/>
    </row>
    <row r="334" ht="27.75" hidden="1" customHeight="1" spans="1:25">
      <c r="A334" s="30" t="s">
        <v>456</v>
      </c>
      <c r="B334" s="30" t="s">
        <v>458</v>
      </c>
      <c r="C334" s="30" t="s">
        <v>309</v>
      </c>
      <c r="D334" s="30" t="s">
        <v>123</v>
      </c>
      <c r="E334" s="30" t="s">
        <v>359</v>
      </c>
      <c r="F334" s="30" t="s">
        <v>244</v>
      </c>
      <c r="G334" s="30" t="s">
        <v>245</v>
      </c>
      <c r="H334" s="108">
        <v>1029600</v>
      </c>
      <c r="I334" s="108">
        <v>1029600</v>
      </c>
      <c r="J334" s="108"/>
      <c r="K334" s="108"/>
      <c r="L334" s="108"/>
      <c r="M334" s="108">
        <v>1029600</v>
      </c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43"/>
      <c r="Y334" s="108"/>
    </row>
    <row r="335" ht="27.75" hidden="1" customHeight="1" spans="1:25">
      <c r="A335" s="30" t="s">
        <v>456</v>
      </c>
      <c r="B335" s="30" t="s">
        <v>458</v>
      </c>
      <c r="C335" s="30" t="s">
        <v>309</v>
      </c>
      <c r="D335" s="30" t="s">
        <v>125</v>
      </c>
      <c r="E335" s="30" t="s">
        <v>306</v>
      </c>
      <c r="F335" s="30" t="s">
        <v>244</v>
      </c>
      <c r="G335" s="30" t="s">
        <v>245</v>
      </c>
      <c r="H335" s="108">
        <v>266400</v>
      </c>
      <c r="I335" s="108">
        <v>266400</v>
      </c>
      <c r="J335" s="108"/>
      <c r="K335" s="108"/>
      <c r="L335" s="108"/>
      <c r="M335" s="108">
        <v>266400</v>
      </c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43"/>
      <c r="Y335" s="108"/>
    </row>
    <row r="336" ht="27.75" hidden="1" customHeight="1" spans="1:25">
      <c r="A336" s="30" t="s">
        <v>456</v>
      </c>
      <c r="B336" s="30" t="s">
        <v>457</v>
      </c>
      <c r="C336" s="30" t="s">
        <v>243</v>
      </c>
      <c r="D336" s="30" t="s">
        <v>123</v>
      </c>
      <c r="E336" s="30" t="s">
        <v>359</v>
      </c>
      <c r="F336" s="30" t="s">
        <v>244</v>
      </c>
      <c r="G336" s="30" t="s">
        <v>245</v>
      </c>
      <c r="H336" s="108">
        <v>738000</v>
      </c>
      <c r="I336" s="108">
        <v>738000</v>
      </c>
      <c r="J336" s="108"/>
      <c r="K336" s="108"/>
      <c r="L336" s="108"/>
      <c r="M336" s="108">
        <v>738000</v>
      </c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43"/>
      <c r="Y336" s="108"/>
    </row>
    <row r="337" ht="27.75" hidden="1" customHeight="1" spans="1:25">
      <c r="A337" s="30" t="s">
        <v>456</v>
      </c>
      <c r="B337" s="30" t="s">
        <v>457</v>
      </c>
      <c r="C337" s="30" t="s">
        <v>243</v>
      </c>
      <c r="D337" s="30" t="s">
        <v>125</v>
      </c>
      <c r="E337" s="30" t="s">
        <v>306</v>
      </c>
      <c r="F337" s="30" t="s">
        <v>244</v>
      </c>
      <c r="G337" s="30" t="s">
        <v>245</v>
      </c>
      <c r="H337" s="108">
        <v>228000</v>
      </c>
      <c r="I337" s="108">
        <v>228000</v>
      </c>
      <c r="J337" s="108"/>
      <c r="K337" s="108"/>
      <c r="L337" s="108"/>
      <c r="M337" s="108">
        <v>228000</v>
      </c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43"/>
      <c r="Y337" s="108"/>
    </row>
    <row r="338" ht="27.75" hidden="1" customHeight="1" spans="1:25">
      <c r="A338" s="30" t="s">
        <v>456</v>
      </c>
      <c r="B338" s="30" t="s">
        <v>457</v>
      </c>
      <c r="C338" s="30" t="s">
        <v>243</v>
      </c>
      <c r="D338" s="30" t="s">
        <v>123</v>
      </c>
      <c r="E338" s="30" t="s">
        <v>359</v>
      </c>
      <c r="F338" s="30" t="s">
        <v>250</v>
      </c>
      <c r="G338" s="30" t="s">
        <v>251</v>
      </c>
      <c r="H338" s="108">
        <v>1691580</v>
      </c>
      <c r="I338" s="108">
        <v>1691580</v>
      </c>
      <c r="J338" s="108"/>
      <c r="K338" s="108"/>
      <c r="L338" s="108"/>
      <c r="M338" s="108">
        <v>1691580</v>
      </c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43"/>
      <c r="Y338" s="108"/>
    </row>
    <row r="339" ht="27.75" hidden="1" customHeight="1" spans="1:25">
      <c r="A339" s="30" t="s">
        <v>456</v>
      </c>
      <c r="B339" s="30" t="s">
        <v>457</v>
      </c>
      <c r="C339" s="30" t="s">
        <v>243</v>
      </c>
      <c r="D339" s="30" t="s">
        <v>125</v>
      </c>
      <c r="E339" s="30" t="s">
        <v>306</v>
      </c>
      <c r="F339" s="30" t="s">
        <v>250</v>
      </c>
      <c r="G339" s="30" t="s">
        <v>251</v>
      </c>
      <c r="H339" s="108">
        <v>519480</v>
      </c>
      <c r="I339" s="108">
        <v>519480</v>
      </c>
      <c r="J339" s="108"/>
      <c r="K339" s="108"/>
      <c r="L339" s="108"/>
      <c r="M339" s="108">
        <v>519480</v>
      </c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43"/>
      <c r="Y339" s="108"/>
    </row>
    <row r="340" ht="27.75" hidden="1" customHeight="1" spans="1:25">
      <c r="A340" s="30" t="s">
        <v>456</v>
      </c>
      <c r="B340" s="30" t="s">
        <v>457</v>
      </c>
      <c r="C340" s="30" t="s">
        <v>243</v>
      </c>
      <c r="D340" s="30" t="s">
        <v>123</v>
      </c>
      <c r="E340" s="30" t="s">
        <v>359</v>
      </c>
      <c r="F340" s="30" t="s">
        <v>250</v>
      </c>
      <c r="G340" s="30" t="s">
        <v>251</v>
      </c>
      <c r="H340" s="108">
        <v>3492024</v>
      </c>
      <c r="I340" s="108">
        <v>3492024</v>
      </c>
      <c r="J340" s="108"/>
      <c r="K340" s="108"/>
      <c r="L340" s="108"/>
      <c r="M340" s="108">
        <v>3492024</v>
      </c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43"/>
      <c r="Y340" s="108"/>
    </row>
    <row r="341" ht="27.75" hidden="1" customHeight="1" spans="1:25">
      <c r="A341" s="30" t="s">
        <v>456</v>
      </c>
      <c r="B341" s="30" t="s">
        <v>457</v>
      </c>
      <c r="C341" s="30" t="s">
        <v>243</v>
      </c>
      <c r="D341" s="30" t="s">
        <v>125</v>
      </c>
      <c r="E341" s="30" t="s">
        <v>306</v>
      </c>
      <c r="F341" s="30" t="s">
        <v>250</v>
      </c>
      <c r="G341" s="30" t="s">
        <v>251</v>
      </c>
      <c r="H341" s="108">
        <v>1076280</v>
      </c>
      <c r="I341" s="108">
        <v>1076280</v>
      </c>
      <c r="J341" s="108"/>
      <c r="K341" s="108"/>
      <c r="L341" s="108"/>
      <c r="M341" s="108">
        <v>1076280</v>
      </c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43"/>
      <c r="Y341" s="108"/>
    </row>
    <row r="342" ht="27.75" hidden="1" customHeight="1" spans="1:25">
      <c r="A342" s="30" t="s">
        <v>456</v>
      </c>
      <c r="B342" s="30" t="s">
        <v>459</v>
      </c>
      <c r="C342" s="30" t="s">
        <v>253</v>
      </c>
      <c r="D342" s="30" t="s">
        <v>123</v>
      </c>
      <c r="E342" s="30" t="s">
        <v>359</v>
      </c>
      <c r="F342" s="30" t="s">
        <v>250</v>
      </c>
      <c r="G342" s="30" t="s">
        <v>251</v>
      </c>
      <c r="H342" s="108">
        <v>2214000</v>
      </c>
      <c r="I342" s="108">
        <v>2214000</v>
      </c>
      <c r="J342" s="108"/>
      <c r="K342" s="108"/>
      <c r="L342" s="108"/>
      <c r="M342" s="108">
        <v>2214000</v>
      </c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43"/>
      <c r="Y342" s="108"/>
    </row>
    <row r="343" ht="27.75" hidden="1" customHeight="1" spans="1:25">
      <c r="A343" s="30" t="s">
        <v>456</v>
      </c>
      <c r="B343" s="30" t="s">
        <v>459</v>
      </c>
      <c r="C343" s="30" t="s">
        <v>253</v>
      </c>
      <c r="D343" s="30" t="s">
        <v>125</v>
      </c>
      <c r="E343" s="30" t="s">
        <v>306</v>
      </c>
      <c r="F343" s="30" t="s">
        <v>250</v>
      </c>
      <c r="G343" s="30" t="s">
        <v>251</v>
      </c>
      <c r="H343" s="108">
        <v>684000</v>
      </c>
      <c r="I343" s="108">
        <v>684000</v>
      </c>
      <c r="J343" s="108"/>
      <c r="K343" s="108"/>
      <c r="L343" s="108"/>
      <c r="M343" s="108">
        <v>684000</v>
      </c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43"/>
      <c r="Y343" s="108"/>
    </row>
    <row r="344" ht="27.75" customHeight="1" spans="1:25">
      <c r="A344" s="30" t="s">
        <v>456</v>
      </c>
      <c r="B344" s="30" t="s">
        <v>460</v>
      </c>
      <c r="C344" s="30" t="s">
        <v>255</v>
      </c>
      <c r="D344" s="30" t="s">
        <v>155</v>
      </c>
      <c r="E344" s="30" t="s">
        <v>256</v>
      </c>
      <c r="F344" s="30" t="s">
        <v>257</v>
      </c>
      <c r="G344" s="30" t="s">
        <v>258</v>
      </c>
      <c r="H344" s="108">
        <v>2666207.81</v>
      </c>
      <c r="I344" s="108">
        <v>2666207.81</v>
      </c>
      <c r="J344" s="108"/>
      <c r="K344" s="108"/>
      <c r="L344" s="108"/>
      <c r="M344" s="108">
        <v>2666207.81</v>
      </c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43"/>
      <c r="Y344" s="108"/>
    </row>
    <row r="345" ht="27.75" customHeight="1" spans="1:25">
      <c r="A345" s="30" t="s">
        <v>456</v>
      </c>
      <c r="B345" s="30" t="s">
        <v>460</v>
      </c>
      <c r="C345" s="30" t="s">
        <v>255</v>
      </c>
      <c r="D345" s="30" t="s">
        <v>157</v>
      </c>
      <c r="E345" s="30" t="s">
        <v>259</v>
      </c>
      <c r="F345" s="30" t="s">
        <v>260</v>
      </c>
      <c r="G345" s="30" t="s">
        <v>261</v>
      </c>
      <c r="H345" s="108">
        <v>722516.88</v>
      </c>
      <c r="I345" s="108">
        <v>722516.88</v>
      </c>
      <c r="J345" s="108"/>
      <c r="K345" s="108"/>
      <c r="L345" s="108"/>
      <c r="M345" s="108">
        <v>722516.88</v>
      </c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43"/>
      <c r="Y345" s="108"/>
    </row>
    <row r="346" ht="27.75" hidden="1" customHeight="1" spans="1:25">
      <c r="A346" s="30" t="s">
        <v>456</v>
      </c>
      <c r="B346" s="30" t="s">
        <v>460</v>
      </c>
      <c r="C346" s="30" t="s">
        <v>255</v>
      </c>
      <c r="D346" s="30" t="s">
        <v>169</v>
      </c>
      <c r="E346" s="30" t="s">
        <v>312</v>
      </c>
      <c r="F346" s="30" t="s">
        <v>263</v>
      </c>
      <c r="G346" s="30" t="s">
        <v>264</v>
      </c>
      <c r="H346" s="108">
        <v>1099043.36</v>
      </c>
      <c r="I346" s="108">
        <v>1099043.36</v>
      </c>
      <c r="J346" s="108"/>
      <c r="K346" s="108"/>
      <c r="L346" s="108"/>
      <c r="M346" s="108">
        <v>1099043.36</v>
      </c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43"/>
      <c r="Y346" s="108"/>
    </row>
    <row r="347" ht="27.75" hidden="1" customHeight="1" spans="1:25">
      <c r="A347" s="30" t="s">
        <v>456</v>
      </c>
      <c r="B347" s="30" t="s">
        <v>460</v>
      </c>
      <c r="C347" s="30" t="s">
        <v>255</v>
      </c>
      <c r="D347" s="30" t="s">
        <v>171</v>
      </c>
      <c r="E347" s="30" t="s">
        <v>265</v>
      </c>
      <c r="F347" s="30" t="s">
        <v>266</v>
      </c>
      <c r="G347" s="30" t="s">
        <v>267</v>
      </c>
      <c r="H347" s="108">
        <v>30958.97</v>
      </c>
      <c r="I347" s="108">
        <v>30958.97</v>
      </c>
      <c r="J347" s="108"/>
      <c r="K347" s="108"/>
      <c r="L347" s="108"/>
      <c r="M347" s="108">
        <v>30958.97</v>
      </c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43"/>
      <c r="Y347" s="108"/>
    </row>
    <row r="348" ht="27.75" hidden="1" customHeight="1" spans="1:25">
      <c r="A348" s="30" t="s">
        <v>456</v>
      </c>
      <c r="B348" s="30" t="s">
        <v>460</v>
      </c>
      <c r="C348" s="30" t="s">
        <v>255</v>
      </c>
      <c r="D348" s="30" t="s">
        <v>123</v>
      </c>
      <c r="E348" s="30" t="s">
        <v>359</v>
      </c>
      <c r="F348" s="30" t="s">
        <v>266</v>
      </c>
      <c r="G348" s="30" t="s">
        <v>267</v>
      </c>
      <c r="H348" s="108">
        <v>83160.67</v>
      </c>
      <c r="I348" s="108">
        <v>83160.67</v>
      </c>
      <c r="J348" s="108"/>
      <c r="K348" s="108"/>
      <c r="L348" s="108"/>
      <c r="M348" s="108">
        <v>83160.67</v>
      </c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43"/>
      <c r="Y348" s="108"/>
    </row>
    <row r="349" ht="27.75" hidden="1" customHeight="1" spans="1:25">
      <c r="A349" s="30" t="s">
        <v>456</v>
      </c>
      <c r="B349" s="30" t="s">
        <v>460</v>
      </c>
      <c r="C349" s="30" t="s">
        <v>255</v>
      </c>
      <c r="D349" s="30" t="s">
        <v>125</v>
      </c>
      <c r="E349" s="30" t="s">
        <v>306</v>
      </c>
      <c r="F349" s="30" t="s">
        <v>266</v>
      </c>
      <c r="G349" s="30" t="s">
        <v>267</v>
      </c>
      <c r="H349" s="108">
        <v>25195.72</v>
      </c>
      <c r="I349" s="108">
        <v>25195.72</v>
      </c>
      <c r="J349" s="108"/>
      <c r="K349" s="108"/>
      <c r="L349" s="108"/>
      <c r="M349" s="108">
        <v>25195.72</v>
      </c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43"/>
      <c r="Y349" s="108"/>
    </row>
    <row r="350" ht="27.75" hidden="1" customHeight="1" spans="1:25">
      <c r="A350" s="30" t="s">
        <v>456</v>
      </c>
      <c r="B350" s="30" t="s">
        <v>460</v>
      </c>
      <c r="C350" s="30" t="s">
        <v>255</v>
      </c>
      <c r="D350" s="30" t="s">
        <v>171</v>
      </c>
      <c r="E350" s="30" t="s">
        <v>265</v>
      </c>
      <c r="F350" s="30" t="s">
        <v>266</v>
      </c>
      <c r="G350" s="30" t="s">
        <v>267</v>
      </c>
      <c r="H350" s="108">
        <v>56232</v>
      </c>
      <c r="I350" s="108">
        <v>56232</v>
      </c>
      <c r="J350" s="108"/>
      <c r="K350" s="108"/>
      <c r="L350" s="108"/>
      <c r="M350" s="108">
        <v>56232</v>
      </c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43"/>
      <c r="Y350" s="108"/>
    </row>
    <row r="351" ht="27.75" hidden="1" customHeight="1" spans="1:25">
      <c r="A351" s="30" t="s">
        <v>456</v>
      </c>
      <c r="B351" s="30" t="s">
        <v>461</v>
      </c>
      <c r="C351" s="30" t="s">
        <v>269</v>
      </c>
      <c r="D351" s="30" t="s">
        <v>177</v>
      </c>
      <c r="E351" s="30" t="s">
        <v>269</v>
      </c>
      <c r="F351" s="30" t="s">
        <v>270</v>
      </c>
      <c r="G351" s="30" t="s">
        <v>269</v>
      </c>
      <c r="H351" s="108">
        <v>1999655.86</v>
      </c>
      <c r="I351" s="108">
        <v>1999655.86</v>
      </c>
      <c r="J351" s="108"/>
      <c r="K351" s="108"/>
      <c r="L351" s="108"/>
      <c r="M351" s="108">
        <v>1999655.86</v>
      </c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43"/>
      <c r="Y351" s="108"/>
    </row>
    <row r="352" ht="27.75" hidden="1" customHeight="1" spans="1:25">
      <c r="A352" s="30" t="s">
        <v>456</v>
      </c>
      <c r="B352" s="30" t="s">
        <v>462</v>
      </c>
      <c r="C352" s="30" t="s">
        <v>315</v>
      </c>
      <c r="D352" s="30" t="s">
        <v>123</v>
      </c>
      <c r="E352" s="30" t="s">
        <v>359</v>
      </c>
      <c r="F352" s="30" t="s">
        <v>275</v>
      </c>
      <c r="G352" s="30" t="s">
        <v>276</v>
      </c>
      <c r="H352" s="108">
        <v>19926</v>
      </c>
      <c r="I352" s="108">
        <v>19926</v>
      </c>
      <c r="J352" s="108"/>
      <c r="K352" s="108"/>
      <c r="L352" s="108"/>
      <c r="M352" s="108">
        <v>19926</v>
      </c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43"/>
      <c r="Y352" s="108"/>
    </row>
    <row r="353" ht="27.75" hidden="1" customHeight="1" spans="1:25">
      <c r="A353" s="30" t="s">
        <v>456</v>
      </c>
      <c r="B353" s="30" t="s">
        <v>462</v>
      </c>
      <c r="C353" s="30" t="s">
        <v>315</v>
      </c>
      <c r="D353" s="30" t="s">
        <v>125</v>
      </c>
      <c r="E353" s="30" t="s">
        <v>306</v>
      </c>
      <c r="F353" s="30" t="s">
        <v>275</v>
      </c>
      <c r="G353" s="30" t="s">
        <v>276</v>
      </c>
      <c r="H353" s="108">
        <v>12673</v>
      </c>
      <c r="I353" s="108">
        <v>12673</v>
      </c>
      <c r="J353" s="108"/>
      <c r="K353" s="108"/>
      <c r="L353" s="108"/>
      <c r="M353" s="108">
        <v>12673</v>
      </c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43"/>
      <c r="Y353" s="108"/>
    </row>
    <row r="354" ht="27.75" hidden="1" customHeight="1" spans="1:25">
      <c r="A354" s="30" t="s">
        <v>456</v>
      </c>
      <c r="B354" s="30" t="s">
        <v>463</v>
      </c>
      <c r="C354" s="30" t="s">
        <v>326</v>
      </c>
      <c r="D354" s="30" t="s">
        <v>121</v>
      </c>
      <c r="E354" s="30" t="s">
        <v>372</v>
      </c>
      <c r="F354" s="30" t="s">
        <v>275</v>
      </c>
      <c r="G354" s="30" t="s">
        <v>276</v>
      </c>
      <c r="H354" s="108">
        <v>280200</v>
      </c>
      <c r="I354" s="108">
        <v>280200</v>
      </c>
      <c r="J354" s="108"/>
      <c r="K354" s="108"/>
      <c r="L354" s="108"/>
      <c r="M354" s="108">
        <v>280200</v>
      </c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43"/>
      <c r="Y354" s="108"/>
    </row>
    <row r="355" ht="27.75" hidden="1" customHeight="1" spans="1:25">
      <c r="A355" s="30" t="s">
        <v>456</v>
      </c>
      <c r="B355" s="30" t="s">
        <v>464</v>
      </c>
      <c r="C355" s="30" t="s">
        <v>280</v>
      </c>
      <c r="D355" s="30" t="s">
        <v>123</v>
      </c>
      <c r="E355" s="30" t="s">
        <v>359</v>
      </c>
      <c r="F355" s="30" t="s">
        <v>281</v>
      </c>
      <c r="G355" s="30" t="s">
        <v>280</v>
      </c>
      <c r="H355" s="108">
        <v>156935.76</v>
      </c>
      <c r="I355" s="108">
        <v>156935.76</v>
      </c>
      <c r="J355" s="108"/>
      <c r="K355" s="108"/>
      <c r="L355" s="108"/>
      <c r="M355" s="108">
        <v>156935.76</v>
      </c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43"/>
      <c r="Y355" s="108"/>
    </row>
    <row r="356" ht="27.75" hidden="1" customHeight="1" spans="1:25">
      <c r="A356" s="30" t="s">
        <v>456</v>
      </c>
      <c r="B356" s="30" t="s">
        <v>464</v>
      </c>
      <c r="C356" s="30" t="s">
        <v>280</v>
      </c>
      <c r="D356" s="30" t="s">
        <v>125</v>
      </c>
      <c r="E356" s="30" t="s">
        <v>306</v>
      </c>
      <c r="F356" s="30" t="s">
        <v>281</v>
      </c>
      <c r="G356" s="30" t="s">
        <v>280</v>
      </c>
      <c r="H356" s="108">
        <v>47269.44</v>
      </c>
      <c r="I356" s="108">
        <v>47269.44</v>
      </c>
      <c r="J356" s="108"/>
      <c r="K356" s="108"/>
      <c r="L356" s="108"/>
      <c r="M356" s="108">
        <v>47269.44</v>
      </c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43"/>
      <c r="Y356" s="108"/>
    </row>
    <row r="357" ht="27.75" hidden="1" customHeight="1" spans="1:25">
      <c r="A357" s="30" t="s">
        <v>456</v>
      </c>
      <c r="B357" s="30" t="s">
        <v>465</v>
      </c>
      <c r="C357" s="30" t="s">
        <v>283</v>
      </c>
      <c r="D357" s="30" t="s">
        <v>123</v>
      </c>
      <c r="E357" s="30" t="s">
        <v>359</v>
      </c>
      <c r="F357" s="30" t="s">
        <v>284</v>
      </c>
      <c r="G357" s="30" t="s">
        <v>285</v>
      </c>
      <c r="H357" s="108">
        <v>92328.12</v>
      </c>
      <c r="I357" s="108">
        <v>92328.12</v>
      </c>
      <c r="J357" s="108"/>
      <c r="K357" s="108"/>
      <c r="L357" s="108"/>
      <c r="M357" s="108">
        <v>92328.12</v>
      </c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43"/>
      <c r="Y357" s="108"/>
    </row>
    <row r="358" ht="27.75" hidden="1" customHeight="1" spans="1:25">
      <c r="A358" s="30" t="s">
        <v>456</v>
      </c>
      <c r="B358" s="30" t="s">
        <v>465</v>
      </c>
      <c r="C358" s="30" t="s">
        <v>283</v>
      </c>
      <c r="D358" s="30" t="s">
        <v>125</v>
      </c>
      <c r="E358" s="30" t="s">
        <v>306</v>
      </c>
      <c r="F358" s="30" t="s">
        <v>284</v>
      </c>
      <c r="G358" s="30" t="s">
        <v>285</v>
      </c>
      <c r="H358" s="108">
        <v>27659.88</v>
      </c>
      <c r="I358" s="108">
        <v>27659.88</v>
      </c>
      <c r="J358" s="108"/>
      <c r="K358" s="108"/>
      <c r="L358" s="108"/>
      <c r="M358" s="108">
        <v>27659.88</v>
      </c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43"/>
      <c r="Y358" s="108"/>
    </row>
    <row r="359" ht="27.75" customHeight="1" spans="1:25">
      <c r="A359" s="30" t="s">
        <v>456</v>
      </c>
      <c r="B359" s="30" t="s">
        <v>466</v>
      </c>
      <c r="C359" s="30" t="s">
        <v>294</v>
      </c>
      <c r="D359" s="30" t="s">
        <v>153</v>
      </c>
      <c r="E359" s="30" t="s">
        <v>295</v>
      </c>
      <c r="F359" s="30" t="s">
        <v>296</v>
      </c>
      <c r="G359" s="30" t="s">
        <v>297</v>
      </c>
      <c r="H359" s="108">
        <v>1184314.8</v>
      </c>
      <c r="I359" s="108">
        <v>1184314.8</v>
      </c>
      <c r="J359" s="108"/>
      <c r="K359" s="108"/>
      <c r="L359" s="108"/>
      <c r="M359" s="108">
        <v>1184314.8</v>
      </c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43"/>
      <c r="Y359" s="108"/>
    </row>
    <row r="360" ht="27.75" customHeight="1" spans="1:25">
      <c r="A360" s="30" t="s">
        <v>456</v>
      </c>
      <c r="B360" s="30" t="s">
        <v>467</v>
      </c>
      <c r="C360" s="30" t="s">
        <v>331</v>
      </c>
      <c r="D360" s="30" t="s">
        <v>161</v>
      </c>
      <c r="E360" s="30" t="s">
        <v>332</v>
      </c>
      <c r="F360" s="30" t="s">
        <v>300</v>
      </c>
      <c r="G360" s="30" t="s">
        <v>301</v>
      </c>
      <c r="H360" s="108">
        <v>142932</v>
      </c>
      <c r="I360" s="108">
        <v>142932</v>
      </c>
      <c r="J360" s="108"/>
      <c r="K360" s="108"/>
      <c r="L360" s="108"/>
      <c r="M360" s="108">
        <v>142932</v>
      </c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43"/>
      <c r="Y360" s="108"/>
    </row>
    <row r="361" ht="27.75" customHeight="1" spans="1:25">
      <c r="A361" s="30" t="s">
        <v>456</v>
      </c>
      <c r="B361" s="30" t="s">
        <v>468</v>
      </c>
      <c r="C361" s="30" t="s">
        <v>303</v>
      </c>
      <c r="D361" s="30" t="s">
        <v>153</v>
      </c>
      <c r="E361" s="30" t="s">
        <v>295</v>
      </c>
      <c r="F361" s="30" t="s">
        <v>300</v>
      </c>
      <c r="G361" s="30" t="s">
        <v>301</v>
      </c>
      <c r="H361" s="108">
        <v>24000</v>
      </c>
      <c r="I361" s="108">
        <v>24000</v>
      </c>
      <c r="J361" s="108"/>
      <c r="K361" s="108"/>
      <c r="L361" s="108"/>
      <c r="M361" s="108">
        <v>24000</v>
      </c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43"/>
      <c r="Y361" s="108"/>
    </row>
    <row r="362" ht="21" hidden="1" customHeight="1" spans="1:25">
      <c r="A362" s="149" t="s">
        <v>82</v>
      </c>
      <c r="B362" s="51"/>
      <c r="C362" s="51"/>
      <c r="D362" s="51"/>
      <c r="E362" s="51"/>
      <c r="F362" s="51"/>
      <c r="G362" s="51"/>
      <c r="H362" s="108">
        <v>26725333.55</v>
      </c>
      <c r="I362" s="108">
        <v>26725333.55</v>
      </c>
      <c r="J362" s="108"/>
      <c r="K362" s="108"/>
      <c r="L362" s="108"/>
      <c r="M362" s="108">
        <v>26725333.55</v>
      </c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43"/>
      <c r="Y362" s="108"/>
    </row>
    <row r="363" ht="27.75" hidden="1" customHeight="1" spans="1:25">
      <c r="A363" s="30" t="s">
        <v>469</v>
      </c>
      <c r="B363" s="30" t="s">
        <v>470</v>
      </c>
      <c r="C363" s="30" t="s">
        <v>243</v>
      </c>
      <c r="D363" s="30" t="s">
        <v>123</v>
      </c>
      <c r="E363" s="30" t="s">
        <v>359</v>
      </c>
      <c r="F363" s="30" t="s">
        <v>240</v>
      </c>
      <c r="G363" s="30" t="s">
        <v>241</v>
      </c>
      <c r="H363" s="108">
        <v>5112564</v>
      </c>
      <c r="I363" s="108">
        <v>5112564</v>
      </c>
      <c r="J363" s="108"/>
      <c r="K363" s="108"/>
      <c r="L363" s="108"/>
      <c r="M363" s="108">
        <v>5112564</v>
      </c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43"/>
      <c r="Y363" s="108"/>
    </row>
    <row r="364" ht="27.75" hidden="1" customHeight="1" spans="1:25">
      <c r="A364" s="30" t="s">
        <v>469</v>
      </c>
      <c r="B364" s="30" t="s">
        <v>470</v>
      </c>
      <c r="C364" s="30" t="s">
        <v>243</v>
      </c>
      <c r="D364" s="30" t="s">
        <v>125</v>
      </c>
      <c r="E364" s="30" t="s">
        <v>306</v>
      </c>
      <c r="F364" s="30" t="s">
        <v>240</v>
      </c>
      <c r="G364" s="30" t="s">
        <v>241</v>
      </c>
      <c r="H364" s="108">
        <v>1704648</v>
      </c>
      <c r="I364" s="108">
        <v>1704648</v>
      </c>
      <c r="J364" s="108"/>
      <c r="K364" s="108"/>
      <c r="L364" s="108"/>
      <c r="M364" s="108">
        <v>1704648</v>
      </c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43"/>
      <c r="Y364" s="108"/>
    </row>
    <row r="365" ht="27.75" hidden="1" customHeight="1" spans="1:25">
      <c r="A365" s="30" t="s">
        <v>469</v>
      </c>
      <c r="B365" s="30" t="s">
        <v>470</v>
      </c>
      <c r="C365" s="30" t="s">
        <v>243</v>
      </c>
      <c r="D365" s="30" t="s">
        <v>123</v>
      </c>
      <c r="E365" s="30" t="s">
        <v>359</v>
      </c>
      <c r="F365" s="30" t="s">
        <v>244</v>
      </c>
      <c r="G365" s="30" t="s">
        <v>245</v>
      </c>
      <c r="H365" s="108">
        <v>528972</v>
      </c>
      <c r="I365" s="108">
        <v>528972</v>
      </c>
      <c r="J365" s="108"/>
      <c r="K365" s="108"/>
      <c r="L365" s="108"/>
      <c r="M365" s="108">
        <v>528972</v>
      </c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43"/>
      <c r="Y365" s="108"/>
    </row>
    <row r="366" ht="27.75" hidden="1" customHeight="1" spans="1:25">
      <c r="A366" s="30" t="s">
        <v>469</v>
      </c>
      <c r="B366" s="30" t="s">
        <v>470</v>
      </c>
      <c r="C366" s="30" t="s">
        <v>243</v>
      </c>
      <c r="D366" s="30" t="s">
        <v>125</v>
      </c>
      <c r="E366" s="30" t="s">
        <v>306</v>
      </c>
      <c r="F366" s="30" t="s">
        <v>244</v>
      </c>
      <c r="G366" s="30" t="s">
        <v>245</v>
      </c>
      <c r="H366" s="108">
        <v>157260</v>
      </c>
      <c r="I366" s="108">
        <v>157260</v>
      </c>
      <c r="J366" s="108"/>
      <c r="K366" s="108"/>
      <c r="L366" s="108"/>
      <c r="M366" s="108">
        <v>157260</v>
      </c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43"/>
      <c r="Y366" s="108"/>
    </row>
    <row r="367" ht="27.75" hidden="1" customHeight="1" spans="1:25">
      <c r="A367" s="30" t="s">
        <v>469</v>
      </c>
      <c r="B367" s="30" t="s">
        <v>471</v>
      </c>
      <c r="C367" s="30" t="s">
        <v>309</v>
      </c>
      <c r="D367" s="30" t="s">
        <v>123</v>
      </c>
      <c r="E367" s="30" t="s">
        <v>359</v>
      </c>
      <c r="F367" s="30" t="s">
        <v>244</v>
      </c>
      <c r="G367" s="30" t="s">
        <v>245</v>
      </c>
      <c r="H367" s="108">
        <v>1034400</v>
      </c>
      <c r="I367" s="108">
        <v>1034400</v>
      </c>
      <c r="J367" s="108"/>
      <c r="K367" s="108"/>
      <c r="L367" s="108"/>
      <c r="M367" s="108">
        <v>1034400</v>
      </c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43"/>
      <c r="Y367" s="108"/>
    </row>
    <row r="368" ht="27.75" hidden="1" customHeight="1" spans="1:25">
      <c r="A368" s="30" t="s">
        <v>469</v>
      </c>
      <c r="B368" s="30" t="s">
        <v>471</v>
      </c>
      <c r="C368" s="30" t="s">
        <v>309</v>
      </c>
      <c r="D368" s="30" t="s">
        <v>125</v>
      </c>
      <c r="E368" s="30" t="s">
        <v>306</v>
      </c>
      <c r="F368" s="30" t="s">
        <v>244</v>
      </c>
      <c r="G368" s="30" t="s">
        <v>245</v>
      </c>
      <c r="H368" s="108">
        <v>266400</v>
      </c>
      <c r="I368" s="108">
        <v>266400</v>
      </c>
      <c r="J368" s="108"/>
      <c r="K368" s="108"/>
      <c r="L368" s="108"/>
      <c r="M368" s="108">
        <v>266400</v>
      </c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43"/>
      <c r="Y368" s="108"/>
    </row>
    <row r="369" ht="27.75" hidden="1" customHeight="1" spans="1:25">
      <c r="A369" s="30" t="s">
        <v>469</v>
      </c>
      <c r="B369" s="30" t="s">
        <v>470</v>
      </c>
      <c r="C369" s="30" t="s">
        <v>243</v>
      </c>
      <c r="D369" s="30" t="s">
        <v>123</v>
      </c>
      <c r="E369" s="30" t="s">
        <v>359</v>
      </c>
      <c r="F369" s="30" t="s">
        <v>244</v>
      </c>
      <c r="G369" s="30" t="s">
        <v>245</v>
      </c>
      <c r="H369" s="108">
        <v>750000</v>
      </c>
      <c r="I369" s="108">
        <v>750000</v>
      </c>
      <c r="J369" s="108"/>
      <c r="K369" s="108"/>
      <c r="L369" s="108"/>
      <c r="M369" s="108">
        <v>750000</v>
      </c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43"/>
      <c r="Y369" s="108"/>
    </row>
    <row r="370" ht="27.75" hidden="1" customHeight="1" spans="1:25">
      <c r="A370" s="30" t="s">
        <v>469</v>
      </c>
      <c r="B370" s="30" t="s">
        <v>470</v>
      </c>
      <c r="C370" s="30" t="s">
        <v>243</v>
      </c>
      <c r="D370" s="30" t="s">
        <v>125</v>
      </c>
      <c r="E370" s="30" t="s">
        <v>306</v>
      </c>
      <c r="F370" s="30" t="s">
        <v>244</v>
      </c>
      <c r="G370" s="30" t="s">
        <v>245</v>
      </c>
      <c r="H370" s="108">
        <v>222000</v>
      </c>
      <c r="I370" s="108">
        <v>222000</v>
      </c>
      <c r="J370" s="108"/>
      <c r="K370" s="108"/>
      <c r="L370" s="108"/>
      <c r="M370" s="108">
        <v>222000</v>
      </c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43"/>
      <c r="Y370" s="108"/>
    </row>
    <row r="371" ht="27.75" hidden="1" customHeight="1" spans="1:25">
      <c r="A371" s="30" t="s">
        <v>469</v>
      </c>
      <c r="B371" s="30" t="s">
        <v>470</v>
      </c>
      <c r="C371" s="30" t="s">
        <v>243</v>
      </c>
      <c r="D371" s="30" t="s">
        <v>123</v>
      </c>
      <c r="E371" s="30" t="s">
        <v>359</v>
      </c>
      <c r="F371" s="30" t="s">
        <v>250</v>
      </c>
      <c r="G371" s="30" t="s">
        <v>251</v>
      </c>
      <c r="H371" s="108">
        <v>1649460</v>
      </c>
      <c r="I371" s="108">
        <v>1649460</v>
      </c>
      <c r="J371" s="108"/>
      <c r="K371" s="108"/>
      <c r="L371" s="108"/>
      <c r="M371" s="108">
        <v>1649460</v>
      </c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43"/>
      <c r="Y371" s="108"/>
    </row>
    <row r="372" ht="27.75" hidden="1" customHeight="1" spans="1:25">
      <c r="A372" s="30" t="s">
        <v>469</v>
      </c>
      <c r="B372" s="30" t="s">
        <v>470</v>
      </c>
      <c r="C372" s="30" t="s">
        <v>243</v>
      </c>
      <c r="D372" s="30" t="s">
        <v>125</v>
      </c>
      <c r="E372" s="30" t="s">
        <v>306</v>
      </c>
      <c r="F372" s="30" t="s">
        <v>250</v>
      </c>
      <c r="G372" s="30" t="s">
        <v>251</v>
      </c>
      <c r="H372" s="108">
        <v>499800</v>
      </c>
      <c r="I372" s="108">
        <v>499800</v>
      </c>
      <c r="J372" s="108"/>
      <c r="K372" s="108"/>
      <c r="L372" s="108"/>
      <c r="M372" s="108">
        <v>499800</v>
      </c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43"/>
      <c r="Y372" s="108"/>
    </row>
    <row r="373" ht="27.75" hidden="1" customHeight="1" spans="1:25">
      <c r="A373" s="30" t="s">
        <v>469</v>
      </c>
      <c r="B373" s="30" t="s">
        <v>470</v>
      </c>
      <c r="C373" s="30" t="s">
        <v>243</v>
      </c>
      <c r="D373" s="30" t="s">
        <v>123</v>
      </c>
      <c r="E373" s="30" t="s">
        <v>359</v>
      </c>
      <c r="F373" s="30" t="s">
        <v>250</v>
      </c>
      <c r="G373" s="30" t="s">
        <v>251</v>
      </c>
      <c r="H373" s="108">
        <v>3464568</v>
      </c>
      <c r="I373" s="108">
        <v>3464568</v>
      </c>
      <c r="J373" s="108"/>
      <c r="K373" s="108"/>
      <c r="L373" s="108"/>
      <c r="M373" s="108">
        <v>3464568</v>
      </c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43"/>
      <c r="Y373" s="108"/>
    </row>
    <row r="374" ht="27.75" hidden="1" customHeight="1" spans="1:25">
      <c r="A374" s="30" t="s">
        <v>469</v>
      </c>
      <c r="B374" s="30" t="s">
        <v>470</v>
      </c>
      <c r="C374" s="30" t="s">
        <v>243</v>
      </c>
      <c r="D374" s="30" t="s">
        <v>125</v>
      </c>
      <c r="E374" s="30" t="s">
        <v>306</v>
      </c>
      <c r="F374" s="30" t="s">
        <v>250</v>
      </c>
      <c r="G374" s="30" t="s">
        <v>251</v>
      </c>
      <c r="H374" s="108">
        <v>1043160</v>
      </c>
      <c r="I374" s="108">
        <v>1043160</v>
      </c>
      <c r="J374" s="108"/>
      <c r="K374" s="108"/>
      <c r="L374" s="108"/>
      <c r="M374" s="108">
        <v>1043160</v>
      </c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43"/>
      <c r="Y374" s="108"/>
    </row>
    <row r="375" ht="27.75" hidden="1" customHeight="1" spans="1:25">
      <c r="A375" s="30" t="s">
        <v>469</v>
      </c>
      <c r="B375" s="30" t="s">
        <v>472</v>
      </c>
      <c r="C375" s="30" t="s">
        <v>253</v>
      </c>
      <c r="D375" s="30" t="s">
        <v>123</v>
      </c>
      <c r="E375" s="30" t="s">
        <v>359</v>
      </c>
      <c r="F375" s="30" t="s">
        <v>250</v>
      </c>
      <c r="G375" s="30" t="s">
        <v>251</v>
      </c>
      <c r="H375" s="108">
        <v>2250000</v>
      </c>
      <c r="I375" s="108">
        <v>2250000</v>
      </c>
      <c r="J375" s="108"/>
      <c r="K375" s="108"/>
      <c r="L375" s="108"/>
      <c r="M375" s="108">
        <v>2250000</v>
      </c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43"/>
      <c r="Y375" s="108"/>
    </row>
    <row r="376" ht="27.75" hidden="1" customHeight="1" spans="1:25">
      <c r="A376" s="30" t="s">
        <v>469</v>
      </c>
      <c r="B376" s="30" t="s">
        <v>472</v>
      </c>
      <c r="C376" s="30" t="s">
        <v>253</v>
      </c>
      <c r="D376" s="30" t="s">
        <v>125</v>
      </c>
      <c r="E376" s="30" t="s">
        <v>306</v>
      </c>
      <c r="F376" s="30" t="s">
        <v>250</v>
      </c>
      <c r="G376" s="30" t="s">
        <v>251</v>
      </c>
      <c r="H376" s="108">
        <v>666000</v>
      </c>
      <c r="I376" s="108">
        <v>666000</v>
      </c>
      <c r="J376" s="108"/>
      <c r="K376" s="108"/>
      <c r="L376" s="108"/>
      <c r="M376" s="108">
        <v>666000</v>
      </c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43"/>
      <c r="Y376" s="108"/>
    </row>
    <row r="377" ht="27.75" customHeight="1" spans="1:25">
      <c r="A377" s="30" t="s">
        <v>469</v>
      </c>
      <c r="B377" s="30" t="s">
        <v>473</v>
      </c>
      <c r="C377" s="30" t="s">
        <v>255</v>
      </c>
      <c r="D377" s="30" t="s">
        <v>155</v>
      </c>
      <c r="E377" s="30" t="s">
        <v>256</v>
      </c>
      <c r="F377" s="30" t="s">
        <v>257</v>
      </c>
      <c r="G377" s="30" t="s">
        <v>258</v>
      </c>
      <c r="H377" s="108">
        <v>2431208.26</v>
      </c>
      <c r="I377" s="108">
        <v>2431208.26</v>
      </c>
      <c r="J377" s="108"/>
      <c r="K377" s="108"/>
      <c r="L377" s="108"/>
      <c r="M377" s="108">
        <v>2431208.26</v>
      </c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43"/>
      <c r="Y377" s="108"/>
    </row>
    <row r="378" ht="27.75" customHeight="1" spans="1:25">
      <c r="A378" s="30" t="s">
        <v>469</v>
      </c>
      <c r="B378" s="30" t="s">
        <v>473</v>
      </c>
      <c r="C378" s="30" t="s">
        <v>255</v>
      </c>
      <c r="D378" s="30" t="s">
        <v>157</v>
      </c>
      <c r="E378" s="30" t="s">
        <v>259</v>
      </c>
      <c r="F378" s="30" t="s">
        <v>260</v>
      </c>
      <c r="G378" s="30" t="s">
        <v>261</v>
      </c>
      <c r="H378" s="108">
        <v>179844.32</v>
      </c>
      <c r="I378" s="108">
        <v>179844.32</v>
      </c>
      <c r="J378" s="108"/>
      <c r="K378" s="108"/>
      <c r="L378" s="108"/>
      <c r="M378" s="108">
        <v>179844.32</v>
      </c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43"/>
      <c r="Y378" s="108"/>
    </row>
    <row r="379" ht="27.75" hidden="1" customHeight="1" spans="1:25">
      <c r="A379" s="30" t="s">
        <v>469</v>
      </c>
      <c r="B379" s="30" t="s">
        <v>473</v>
      </c>
      <c r="C379" s="30" t="s">
        <v>255</v>
      </c>
      <c r="D379" s="30" t="s">
        <v>169</v>
      </c>
      <c r="E379" s="30" t="s">
        <v>312</v>
      </c>
      <c r="F379" s="30" t="s">
        <v>263</v>
      </c>
      <c r="G379" s="30" t="s">
        <v>264</v>
      </c>
      <c r="H379" s="108">
        <v>1005390.67</v>
      </c>
      <c r="I379" s="108">
        <v>1005390.67</v>
      </c>
      <c r="J379" s="108"/>
      <c r="K379" s="108"/>
      <c r="L379" s="108"/>
      <c r="M379" s="108">
        <v>1005390.67</v>
      </c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43"/>
      <c r="Y379" s="108"/>
    </row>
    <row r="380" ht="27.75" hidden="1" customHeight="1" spans="1:25">
      <c r="A380" s="30" t="s">
        <v>469</v>
      </c>
      <c r="B380" s="30" t="s">
        <v>473</v>
      </c>
      <c r="C380" s="30" t="s">
        <v>255</v>
      </c>
      <c r="D380" s="30" t="s">
        <v>171</v>
      </c>
      <c r="E380" s="30" t="s">
        <v>265</v>
      </c>
      <c r="F380" s="30" t="s">
        <v>266</v>
      </c>
      <c r="G380" s="30" t="s">
        <v>267</v>
      </c>
      <c r="H380" s="108">
        <v>28320.86</v>
      </c>
      <c r="I380" s="108">
        <v>28320.86</v>
      </c>
      <c r="J380" s="108"/>
      <c r="K380" s="108"/>
      <c r="L380" s="108"/>
      <c r="M380" s="108">
        <v>28320.86</v>
      </c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43"/>
      <c r="Y380" s="108"/>
    </row>
    <row r="381" ht="27.75" hidden="1" customHeight="1" spans="1:25">
      <c r="A381" s="30" t="s">
        <v>469</v>
      </c>
      <c r="B381" s="30" t="s">
        <v>473</v>
      </c>
      <c r="C381" s="30" t="s">
        <v>255</v>
      </c>
      <c r="D381" s="30" t="s">
        <v>123</v>
      </c>
      <c r="E381" s="30" t="s">
        <v>359</v>
      </c>
      <c r="F381" s="30" t="s">
        <v>266</v>
      </c>
      <c r="G381" s="30" t="s">
        <v>267</v>
      </c>
      <c r="H381" s="108">
        <v>75288.95</v>
      </c>
      <c r="I381" s="108">
        <v>75288.95</v>
      </c>
      <c r="J381" s="108"/>
      <c r="K381" s="108"/>
      <c r="L381" s="108"/>
      <c r="M381" s="108">
        <v>75288.95</v>
      </c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43"/>
      <c r="Y381" s="108"/>
    </row>
    <row r="382" ht="27.75" hidden="1" customHeight="1" spans="1:25">
      <c r="A382" s="30" t="s">
        <v>469</v>
      </c>
      <c r="B382" s="30" t="s">
        <v>473</v>
      </c>
      <c r="C382" s="30" t="s">
        <v>255</v>
      </c>
      <c r="D382" s="30" t="s">
        <v>125</v>
      </c>
      <c r="E382" s="30" t="s">
        <v>306</v>
      </c>
      <c r="F382" s="30" t="s">
        <v>266</v>
      </c>
      <c r="G382" s="30" t="s">
        <v>267</v>
      </c>
      <c r="H382" s="108">
        <v>23834.08</v>
      </c>
      <c r="I382" s="108">
        <v>23834.08</v>
      </c>
      <c r="J382" s="108"/>
      <c r="K382" s="108"/>
      <c r="L382" s="108"/>
      <c r="M382" s="108">
        <v>23834.08</v>
      </c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43"/>
      <c r="Y382" s="108"/>
    </row>
    <row r="383" ht="27.75" hidden="1" customHeight="1" spans="1:25">
      <c r="A383" s="30" t="s">
        <v>469</v>
      </c>
      <c r="B383" s="30" t="s">
        <v>473</v>
      </c>
      <c r="C383" s="30" t="s">
        <v>255</v>
      </c>
      <c r="D383" s="30" t="s">
        <v>171</v>
      </c>
      <c r="E383" s="30" t="s">
        <v>265</v>
      </c>
      <c r="F383" s="30" t="s">
        <v>266</v>
      </c>
      <c r="G383" s="30" t="s">
        <v>267</v>
      </c>
      <c r="H383" s="108">
        <v>54648</v>
      </c>
      <c r="I383" s="108">
        <v>54648</v>
      </c>
      <c r="J383" s="108"/>
      <c r="K383" s="108"/>
      <c r="L383" s="108"/>
      <c r="M383" s="108">
        <v>54648</v>
      </c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43"/>
      <c r="Y383" s="108"/>
    </row>
    <row r="384" ht="27.75" hidden="1" customHeight="1" spans="1:25">
      <c r="A384" s="30" t="s">
        <v>469</v>
      </c>
      <c r="B384" s="30" t="s">
        <v>474</v>
      </c>
      <c r="C384" s="30" t="s">
        <v>269</v>
      </c>
      <c r="D384" s="30" t="s">
        <v>177</v>
      </c>
      <c r="E384" s="30" t="s">
        <v>269</v>
      </c>
      <c r="F384" s="30" t="s">
        <v>270</v>
      </c>
      <c r="G384" s="30" t="s">
        <v>269</v>
      </c>
      <c r="H384" s="108">
        <v>1823406.19</v>
      </c>
      <c r="I384" s="108">
        <v>1823406.19</v>
      </c>
      <c r="J384" s="108"/>
      <c r="K384" s="108"/>
      <c r="L384" s="108"/>
      <c r="M384" s="108">
        <v>1823406.19</v>
      </c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43"/>
      <c r="Y384" s="108"/>
    </row>
    <row r="385" ht="27.75" hidden="1" customHeight="1" spans="1:25">
      <c r="A385" s="30" t="s">
        <v>469</v>
      </c>
      <c r="B385" s="30" t="s">
        <v>475</v>
      </c>
      <c r="C385" s="30" t="s">
        <v>315</v>
      </c>
      <c r="D385" s="30" t="s">
        <v>123</v>
      </c>
      <c r="E385" s="30" t="s">
        <v>359</v>
      </c>
      <c r="F385" s="30" t="s">
        <v>275</v>
      </c>
      <c r="G385" s="30" t="s">
        <v>276</v>
      </c>
      <c r="H385" s="108">
        <v>23346</v>
      </c>
      <c r="I385" s="108">
        <v>23346</v>
      </c>
      <c r="J385" s="108"/>
      <c r="K385" s="108"/>
      <c r="L385" s="108"/>
      <c r="M385" s="108">
        <v>23346</v>
      </c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43"/>
      <c r="Y385" s="108"/>
    </row>
    <row r="386" ht="27.75" hidden="1" customHeight="1" spans="1:25">
      <c r="A386" s="30" t="s">
        <v>469</v>
      </c>
      <c r="B386" s="30" t="s">
        <v>475</v>
      </c>
      <c r="C386" s="30" t="s">
        <v>315</v>
      </c>
      <c r="D386" s="30" t="s">
        <v>125</v>
      </c>
      <c r="E386" s="30" t="s">
        <v>306</v>
      </c>
      <c r="F386" s="30" t="s">
        <v>275</v>
      </c>
      <c r="G386" s="30" t="s">
        <v>276</v>
      </c>
      <c r="H386" s="108">
        <v>18607</v>
      </c>
      <c r="I386" s="108">
        <v>18607</v>
      </c>
      <c r="J386" s="108"/>
      <c r="K386" s="108"/>
      <c r="L386" s="108"/>
      <c r="M386" s="108">
        <v>18607</v>
      </c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43"/>
      <c r="Y386" s="108"/>
    </row>
    <row r="387" ht="27.75" hidden="1" customHeight="1" spans="1:25">
      <c r="A387" s="30" t="s">
        <v>469</v>
      </c>
      <c r="B387" s="30" t="s">
        <v>476</v>
      </c>
      <c r="C387" s="30" t="s">
        <v>326</v>
      </c>
      <c r="D387" s="30" t="s">
        <v>121</v>
      </c>
      <c r="E387" s="30" t="s">
        <v>372</v>
      </c>
      <c r="F387" s="30" t="s">
        <v>275</v>
      </c>
      <c r="G387" s="30" t="s">
        <v>276</v>
      </c>
      <c r="H387" s="108">
        <v>300000</v>
      </c>
      <c r="I387" s="108">
        <v>300000</v>
      </c>
      <c r="J387" s="108"/>
      <c r="K387" s="108"/>
      <c r="L387" s="108"/>
      <c r="M387" s="108">
        <v>300000</v>
      </c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43"/>
      <c r="Y387" s="108"/>
    </row>
    <row r="388" ht="27.75" hidden="1" customHeight="1" spans="1:25">
      <c r="A388" s="30" t="s">
        <v>469</v>
      </c>
      <c r="B388" s="30" t="s">
        <v>477</v>
      </c>
      <c r="C388" s="30" t="s">
        <v>280</v>
      </c>
      <c r="D388" s="30" t="s">
        <v>123</v>
      </c>
      <c r="E388" s="30" t="s">
        <v>359</v>
      </c>
      <c r="F388" s="30" t="s">
        <v>281</v>
      </c>
      <c r="G388" s="30" t="s">
        <v>280</v>
      </c>
      <c r="H388" s="108">
        <v>135240.48</v>
      </c>
      <c r="I388" s="108">
        <v>135240.48</v>
      </c>
      <c r="J388" s="108"/>
      <c r="K388" s="108"/>
      <c r="L388" s="108"/>
      <c r="M388" s="108">
        <v>135240.48</v>
      </c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43"/>
      <c r="Y388" s="108"/>
    </row>
    <row r="389" ht="27.75" hidden="1" customHeight="1" spans="1:25">
      <c r="A389" s="30" t="s">
        <v>469</v>
      </c>
      <c r="B389" s="30" t="s">
        <v>477</v>
      </c>
      <c r="C389" s="30" t="s">
        <v>280</v>
      </c>
      <c r="D389" s="30" t="s">
        <v>125</v>
      </c>
      <c r="E389" s="30" t="s">
        <v>306</v>
      </c>
      <c r="F389" s="30" t="s">
        <v>281</v>
      </c>
      <c r="G389" s="30" t="s">
        <v>280</v>
      </c>
      <c r="H389" s="108">
        <v>44088.96</v>
      </c>
      <c r="I389" s="108">
        <v>44088.96</v>
      </c>
      <c r="J389" s="108"/>
      <c r="K389" s="108"/>
      <c r="L389" s="108"/>
      <c r="M389" s="108">
        <v>44088.96</v>
      </c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43"/>
      <c r="Y389" s="108"/>
    </row>
    <row r="390" ht="27.75" hidden="1" customHeight="1" spans="1:25">
      <c r="A390" s="30" t="s">
        <v>469</v>
      </c>
      <c r="B390" s="30" t="s">
        <v>478</v>
      </c>
      <c r="C390" s="30" t="s">
        <v>283</v>
      </c>
      <c r="D390" s="30" t="s">
        <v>123</v>
      </c>
      <c r="E390" s="30" t="s">
        <v>359</v>
      </c>
      <c r="F390" s="30" t="s">
        <v>284</v>
      </c>
      <c r="G390" s="30" t="s">
        <v>285</v>
      </c>
      <c r="H390" s="108">
        <v>76688.46</v>
      </c>
      <c r="I390" s="108">
        <v>76688.46</v>
      </c>
      <c r="J390" s="108"/>
      <c r="K390" s="108"/>
      <c r="L390" s="108"/>
      <c r="M390" s="108">
        <v>76688.46</v>
      </c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43"/>
      <c r="Y390" s="108"/>
    </row>
    <row r="391" ht="27.75" hidden="1" customHeight="1" spans="1:25">
      <c r="A391" s="30" t="s">
        <v>469</v>
      </c>
      <c r="B391" s="30" t="s">
        <v>478</v>
      </c>
      <c r="C391" s="30" t="s">
        <v>283</v>
      </c>
      <c r="D391" s="30" t="s">
        <v>125</v>
      </c>
      <c r="E391" s="30" t="s">
        <v>306</v>
      </c>
      <c r="F391" s="30" t="s">
        <v>284</v>
      </c>
      <c r="G391" s="30" t="s">
        <v>285</v>
      </c>
      <c r="H391" s="108">
        <v>25569.72</v>
      </c>
      <c r="I391" s="108">
        <v>25569.72</v>
      </c>
      <c r="J391" s="108"/>
      <c r="K391" s="108"/>
      <c r="L391" s="108"/>
      <c r="M391" s="108">
        <v>25569.72</v>
      </c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43"/>
      <c r="Y391" s="108"/>
    </row>
    <row r="392" ht="27.75" customHeight="1" spans="1:25">
      <c r="A392" s="30" t="s">
        <v>469</v>
      </c>
      <c r="B392" s="30" t="s">
        <v>479</v>
      </c>
      <c r="C392" s="30" t="s">
        <v>294</v>
      </c>
      <c r="D392" s="30" t="s">
        <v>153</v>
      </c>
      <c r="E392" s="30" t="s">
        <v>295</v>
      </c>
      <c r="F392" s="30" t="s">
        <v>296</v>
      </c>
      <c r="G392" s="30" t="s">
        <v>297</v>
      </c>
      <c r="H392" s="108">
        <v>1034619.6</v>
      </c>
      <c r="I392" s="108">
        <v>1034619.6</v>
      </c>
      <c r="J392" s="108"/>
      <c r="K392" s="108"/>
      <c r="L392" s="108"/>
      <c r="M392" s="108">
        <v>1034619.6</v>
      </c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43"/>
      <c r="Y392" s="108"/>
    </row>
    <row r="393" ht="27.75" customHeight="1" spans="1:25">
      <c r="A393" s="30" t="s">
        <v>469</v>
      </c>
      <c r="B393" s="30" t="s">
        <v>480</v>
      </c>
      <c r="C393" s="30" t="s">
        <v>331</v>
      </c>
      <c r="D393" s="30" t="s">
        <v>161</v>
      </c>
      <c r="E393" s="30" t="s">
        <v>332</v>
      </c>
      <c r="F393" s="30" t="s">
        <v>300</v>
      </c>
      <c r="G393" s="30" t="s">
        <v>301</v>
      </c>
      <c r="H393" s="108">
        <v>96000</v>
      </c>
      <c r="I393" s="108">
        <v>96000</v>
      </c>
      <c r="J393" s="108"/>
      <c r="K393" s="108"/>
      <c r="L393" s="108"/>
      <c r="M393" s="108">
        <v>96000</v>
      </c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43"/>
      <c r="Y393" s="108"/>
    </row>
    <row r="394" ht="21" hidden="1" customHeight="1" spans="1:25">
      <c r="A394" s="149" t="s">
        <v>84</v>
      </c>
      <c r="B394" s="51"/>
      <c r="C394" s="51"/>
      <c r="D394" s="51"/>
      <c r="E394" s="51"/>
      <c r="F394" s="51"/>
      <c r="G394" s="51"/>
      <c r="H394" s="108">
        <v>48095055.69</v>
      </c>
      <c r="I394" s="108">
        <v>48095055.69</v>
      </c>
      <c r="J394" s="108"/>
      <c r="K394" s="108"/>
      <c r="L394" s="108"/>
      <c r="M394" s="108">
        <v>48095055.69</v>
      </c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43"/>
      <c r="Y394" s="108"/>
    </row>
    <row r="395" ht="27.75" hidden="1" customHeight="1" spans="1:25">
      <c r="A395" s="30" t="s">
        <v>481</v>
      </c>
      <c r="B395" s="30" t="s">
        <v>482</v>
      </c>
      <c r="C395" s="30" t="s">
        <v>243</v>
      </c>
      <c r="D395" s="30" t="s">
        <v>123</v>
      </c>
      <c r="E395" s="30" t="s">
        <v>359</v>
      </c>
      <c r="F395" s="30" t="s">
        <v>240</v>
      </c>
      <c r="G395" s="30" t="s">
        <v>241</v>
      </c>
      <c r="H395" s="108">
        <v>13712556</v>
      </c>
      <c r="I395" s="108">
        <v>13712556</v>
      </c>
      <c r="J395" s="108"/>
      <c r="K395" s="108"/>
      <c r="L395" s="108"/>
      <c r="M395" s="108">
        <v>13712556</v>
      </c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43"/>
      <c r="Y395" s="108"/>
    </row>
    <row r="396" ht="27.75" hidden="1" customHeight="1" spans="1:25">
      <c r="A396" s="30" t="s">
        <v>481</v>
      </c>
      <c r="B396" s="30" t="s">
        <v>482</v>
      </c>
      <c r="C396" s="30" t="s">
        <v>243</v>
      </c>
      <c r="D396" s="30" t="s">
        <v>123</v>
      </c>
      <c r="E396" s="30" t="s">
        <v>359</v>
      </c>
      <c r="F396" s="30" t="s">
        <v>244</v>
      </c>
      <c r="G396" s="30" t="s">
        <v>245</v>
      </c>
      <c r="H396" s="108">
        <v>1113912</v>
      </c>
      <c r="I396" s="108">
        <v>1113912</v>
      </c>
      <c r="J396" s="108"/>
      <c r="K396" s="108"/>
      <c r="L396" s="108"/>
      <c r="M396" s="108">
        <v>1113912</v>
      </c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43"/>
      <c r="Y396" s="108"/>
    </row>
    <row r="397" ht="27.75" hidden="1" customHeight="1" spans="1:25">
      <c r="A397" s="30" t="s">
        <v>481</v>
      </c>
      <c r="B397" s="30" t="s">
        <v>483</v>
      </c>
      <c r="C397" s="30" t="s">
        <v>309</v>
      </c>
      <c r="D397" s="30" t="s">
        <v>123</v>
      </c>
      <c r="E397" s="30" t="s">
        <v>359</v>
      </c>
      <c r="F397" s="30" t="s">
        <v>244</v>
      </c>
      <c r="G397" s="30" t="s">
        <v>245</v>
      </c>
      <c r="H397" s="108">
        <v>1872000</v>
      </c>
      <c r="I397" s="108">
        <v>1872000</v>
      </c>
      <c r="J397" s="108"/>
      <c r="K397" s="108"/>
      <c r="L397" s="108"/>
      <c r="M397" s="108">
        <v>1872000</v>
      </c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43"/>
      <c r="Y397" s="108"/>
    </row>
    <row r="398" ht="27.75" hidden="1" customHeight="1" spans="1:25">
      <c r="A398" s="30" t="s">
        <v>481</v>
      </c>
      <c r="B398" s="30" t="s">
        <v>482</v>
      </c>
      <c r="C398" s="30" t="s">
        <v>243</v>
      </c>
      <c r="D398" s="30" t="s">
        <v>123</v>
      </c>
      <c r="E398" s="30" t="s">
        <v>359</v>
      </c>
      <c r="F398" s="30" t="s">
        <v>244</v>
      </c>
      <c r="G398" s="30" t="s">
        <v>245</v>
      </c>
      <c r="H398" s="108">
        <v>1602000</v>
      </c>
      <c r="I398" s="108">
        <v>1602000</v>
      </c>
      <c r="J398" s="108"/>
      <c r="K398" s="108"/>
      <c r="L398" s="108"/>
      <c r="M398" s="108">
        <v>1602000</v>
      </c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43"/>
      <c r="Y398" s="108"/>
    </row>
    <row r="399" ht="27.75" hidden="1" customHeight="1" spans="1:25">
      <c r="A399" s="30" t="s">
        <v>481</v>
      </c>
      <c r="B399" s="30" t="s">
        <v>482</v>
      </c>
      <c r="C399" s="30" t="s">
        <v>243</v>
      </c>
      <c r="D399" s="30" t="s">
        <v>123</v>
      </c>
      <c r="E399" s="30" t="s">
        <v>359</v>
      </c>
      <c r="F399" s="30" t="s">
        <v>250</v>
      </c>
      <c r="G399" s="30" t="s">
        <v>251</v>
      </c>
      <c r="H399" s="108">
        <v>3699900</v>
      </c>
      <c r="I399" s="108">
        <v>3699900</v>
      </c>
      <c r="J399" s="108"/>
      <c r="K399" s="108"/>
      <c r="L399" s="108"/>
      <c r="M399" s="108">
        <v>3699900</v>
      </c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43"/>
      <c r="Y399" s="108"/>
    </row>
    <row r="400" ht="27.75" hidden="1" customHeight="1" spans="1:25">
      <c r="A400" s="30" t="s">
        <v>481</v>
      </c>
      <c r="B400" s="30" t="s">
        <v>482</v>
      </c>
      <c r="C400" s="30" t="s">
        <v>243</v>
      </c>
      <c r="D400" s="30" t="s">
        <v>123</v>
      </c>
      <c r="E400" s="30" t="s">
        <v>359</v>
      </c>
      <c r="F400" s="30" t="s">
        <v>250</v>
      </c>
      <c r="G400" s="30" t="s">
        <v>251</v>
      </c>
      <c r="H400" s="108">
        <v>7585305.96</v>
      </c>
      <c r="I400" s="108">
        <v>7585305.96</v>
      </c>
      <c r="J400" s="108"/>
      <c r="K400" s="108"/>
      <c r="L400" s="108"/>
      <c r="M400" s="108">
        <v>7585305.96</v>
      </c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43"/>
      <c r="Y400" s="108"/>
    </row>
    <row r="401" ht="27.75" hidden="1" customHeight="1" spans="1:25">
      <c r="A401" s="30" t="s">
        <v>481</v>
      </c>
      <c r="B401" s="30" t="s">
        <v>484</v>
      </c>
      <c r="C401" s="30" t="s">
        <v>253</v>
      </c>
      <c r="D401" s="30" t="s">
        <v>123</v>
      </c>
      <c r="E401" s="30" t="s">
        <v>359</v>
      </c>
      <c r="F401" s="30" t="s">
        <v>250</v>
      </c>
      <c r="G401" s="30" t="s">
        <v>251</v>
      </c>
      <c r="H401" s="108">
        <v>4806000</v>
      </c>
      <c r="I401" s="108">
        <v>4806000</v>
      </c>
      <c r="J401" s="108"/>
      <c r="K401" s="108"/>
      <c r="L401" s="108"/>
      <c r="M401" s="108">
        <v>4806000</v>
      </c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43"/>
      <c r="Y401" s="108"/>
    </row>
    <row r="402" ht="27.75" customHeight="1" spans="1:25">
      <c r="A402" s="30" t="s">
        <v>481</v>
      </c>
      <c r="B402" s="30" t="s">
        <v>485</v>
      </c>
      <c r="C402" s="30" t="s">
        <v>255</v>
      </c>
      <c r="D402" s="30" t="s">
        <v>155</v>
      </c>
      <c r="E402" s="30" t="s">
        <v>256</v>
      </c>
      <c r="F402" s="30" t="s">
        <v>257</v>
      </c>
      <c r="G402" s="30" t="s">
        <v>258</v>
      </c>
      <c r="H402" s="108">
        <v>4473402.05</v>
      </c>
      <c r="I402" s="108">
        <v>4473402.05</v>
      </c>
      <c r="J402" s="108"/>
      <c r="K402" s="108"/>
      <c r="L402" s="108"/>
      <c r="M402" s="108">
        <v>4473402.05</v>
      </c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43"/>
      <c r="Y402" s="108"/>
    </row>
    <row r="403" ht="27.75" customHeight="1" spans="1:25">
      <c r="A403" s="30" t="s">
        <v>481</v>
      </c>
      <c r="B403" s="30" t="s">
        <v>485</v>
      </c>
      <c r="C403" s="30" t="s">
        <v>255</v>
      </c>
      <c r="D403" s="30" t="s">
        <v>157</v>
      </c>
      <c r="E403" s="30" t="s">
        <v>259</v>
      </c>
      <c r="F403" s="30" t="s">
        <v>260</v>
      </c>
      <c r="G403" s="30" t="s">
        <v>261</v>
      </c>
      <c r="H403" s="108">
        <v>378129.92</v>
      </c>
      <c r="I403" s="108">
        <v>378129.92</v>
      </c>
      <c r="J403" s="108"/>
      <c r="K403" s="108"/>
      <c r="L403" s="108"/>
      <c r="M403" s="108">
        <v>378129.92</v>
      </c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43"/>
      <c r="Y403" s="108"/>
    </row>
    <row r="404" ht="27.75" hidden="1" customHeight="1" spans="1:25">
      <c r="A404" s="30" t="s">
        <v>481</v>
      </c>
      <c r="B404" s="30" t="s">
        <v>485</v>
      </c>
      <c r="C404" s="30" t="s">
        <v>255</v>
      </c>
      <c r="D404" s="30" t="s">
        <v>169</v>
      </c>
      <c r="E404" s="30" t="s">
        <v>312</v>
      </c>
      <c r="F404" s="30" t="s">
        <v>263</v>
      </c>
      <c r="G404" s="30" t="s">
        <v>264</v>
      </c>
      <c r="H404" s="108">
        <v>1853928.85</v>
      </c>
      <c r="I404" s="108">
        <v>1853928.85</v>
      </c>
      <c r="J404" s="108"/>
      <c r="K404" s="108"/>
      <c r="L404" s="108"/>
      <c r="M404" s="108">
        <v>1853928.85</v>
      </c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43"/>
      <c r="Y404" s="108"/>
    </row>
    <row r="405" ht="27.75" hidden="1" customHeight="1" spans="1:25">
      <c r="A405" s="30" t="s">
        <v>481</v>
      </c>
      <c r="B405" s="30" t="s">
        <v>485</v>
      </c>
      <c r="C405" s="30" t="s">
        <v>255</v>
      </c>
      <c r="D405" s="30" t="s">
        <v>171</v>
      </c>
      <c r="E405" s="30" t="s">
        <v>265</v>
      </c>
      <c r="F405" s="30" t="s">
        <v>266</v>
      </c>
      <c r="G405" s="30" t="s">
        <v>267</v>
      </c>
      <c r="H405" s="108">
        <v>52223.35</v>
      </c>
      <c r="I405" s="108">
        <v>52223.35</v>
      </c>
      <c r="J405" s="108"/>
      <c r="K405" s="108"/>
      <c r="L405" s="108"/>
      <c r="M405" s="108">
        <v>52223.35</v>
      </c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43"/>
      <c r="Y405" s="108"/>
    </row>
    <row r="406" ht="27.75" hidden="1" customHeight="1" spans="1:25">
      <c r="A406" s="30" t="s">
        <v>481</v>
      </c>
      <c r="B406" s="30" t="s">
        <v>485</v>
      </c>
      <c r="C406" s="30" t="s">
        <v>255</v>
      </c>
      <c r="D406" s="30" t="s">
        <v>123</v>
      </c>
      <c r="E406" s="30" t="s">
        <v>359</v>
      </c>
      <c r="F406" s="30" t="s">
        <v>266</v>
      </c>
      <c r="G406" s="30" t="s">
        <v>267</v>
      </c>
      <c r="H406" s="108">
        <v>182781.72</v>
      </c>
      <c r="I406" s="108">
        <v>182781.72</v>
      </c>
      <c r="J406" s="108"/>
      <c r="K406" s="108"/>
      <c r="L406" s="108"/>
      <c r="M406" s="108">
        <v>182781.72</v>
      </c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43"/>
      <c r="Y406" s="108"/>
    </row>
    <row r="407" ht="27.75" hidden="1" customHeight="1" spans="1:25">
      <c r="A407" s="30" t="s">
        <v>481</v>
      </c>
      <c r="B407" s="30" t="s">
        <v>485</v>
      </c>
      <c r="C407" s="30" t="s">
        <v>255</v>
      </c>
      <c r="D407" s="30" t="s">
        <v>171</v>
      </c>
      <c r="E407" s="30" t="s">
        <v>265</v>
      </c>
      <c r="F407" s="30" t="s">
        <v>266</v>
      </c>
      <c r="G407" s="30" t="s">
        <v>267</v>
      </c>
      <c r="H407" s="108">
        <v>91872</v>
      </c>
      <c r="I407" s="108">
        <v>91872</v>
      </c>
      <c r="J407" s="108"/>
      <c r="K407" s="108"/>
      <c r="L407" s="108"/>
      <c r="M407" s="108">
        <v>91872</v>
      </c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43"/>
      <c r="Y407" s="108"/>
    </row>
    <row r="408" ht="27.75" hidden="1" customHeight="1" spans="1:25">
      <c r="A408" s="30" t="s">
        <v>481</v>
      </c>
      <c r="B408" s="30" t="s">
        <v>486</v>
      </c>
      <c r="C408" s="30" t="s">
        <v>269</v>
      </c>
      <c r="D408" s="30" t="s">
        <v>177</v>
      </c>
      <c r="E408" s="30" t="s">
        <v>269</v>
      </c>
      <c r="F408" s="30" t="s">
        <v>270</v>
      </c>
      <c r="G408" s="30" t="s">
        <v>269</v>
      </c>
      <c r="H408" s="108">
        <v>3355051.54</v>
      </c>
      <c r="I408" s="108">
        <v>3355051.54</v>
      </c>
      <c r="J408" s="108"/>
      <c r="K408" s="108"/>
      <c r="L408" s="108"/>
      <c r="M408" s="108">
        <v>3355051.54</v>
      </c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43"/>
      <c r="Y408" s="108"/>
    </row>
    <row r="409" ht="27.75" hidden="1" customHeight="1" spans="1:25">
      <c r="A409" s="30" t="s">
        <v>481</v>
      </c>
      <c r="B409" s="30" t="s">
        <v>487</v>
      </c>
      <c r="C409" s="30" t="s">
        <v>315</v>
      </c>
      <c r="D409" s="30" t="s">
        <v>123</v>
      </c>
      <c r="E409" s="30" t="s">
        <v>359</v>
      </c>
      <c r="F409" s="30" t="s">
        <v>275</v>
      </c>
      <c r="G409" s="30" t="s">
        <v>276</v>
      </c>
      <c r="H409" s="108">
        <v>51930</v>
      </c>
      <c r="I409" s="108">
        <v>51930</v>
      </c>
      <c r="J409" s="108"/>
      <c r="K409" s="108"/>
      <c r="L409" s="108"/>
      <c r="M409" s="108">
        <v>51930</v>
      </c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43"/>
      <c r="Y409" s="108"/>
    </row>
    <row r="410" ht="27.75" hidden="1" customHeight="1" spans="1:25">
      <c r="A410" s="30" t="s">
        <v>481</v>
      </c>
      <c r="B410" s="30" t="s">
        <v>487</v>
      </c>
      <c r="C410" s="30" t="s">
        <v>315</v>
      </c>
      <c r="D410" s="30" t="s">
        <v>125</v>
      </c>
      <c r="E410" s="30" t="s">
        <v>306</v>
      </c>
      <c r="F410" s="30" t="s">
        <v>275</v>
      </c>
      <c r="G410" s="30" t="s">
        <v>276</v>
      </c>
      <c r="H410" s="108">
        <v>8165</v>
      </c>
      <c r="I410" s="108">
        <v>8165</v>
      </c>
      <c r="J410" s="108"/>
      <c r="K410" s="108"/>
      <c r="L410" s="108"/>
      <c r="M410" s="108">
        <v>8165</v>
      </c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43"/>
      <c r="Y410" s="108"/>
    </row>
    <row r="411" ht="27.75" hidden="1" customHeight="1" spans="1:25">
      <c r="A411" s="30" t="s">
        <v>481</v>
      </c>
      <c r="B411" s="30" t="s">
        <v>488</v>
      </c>
      <c r="C411" s="30" t="s">
        <v>326</v>
      </c>
      <c r="D411" s="30" t="s">
        <v>121</v>
      </c>
      <c r="E411" s="30" t="s">
        <v>372</v>
      </c>
      <c r="F411" s="30" t="s">
        <v>275</v>
      </c>
      <c r="G411" s="30" t="s">
        <v>276</v>
      </c>
      <c r="H411" s="108">
        <v>655200</v>
      </c>
      <c r="I411" s="108">
        <v>655200</v>
      </c>
      <c r="J411" s="108"/>
      <c r="K411" s="108"/>
      <c r="L411" s="108"/>
      <c r="M411" s="108">
        <v>655200</v>
      </c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43"/>
      <c r="Y411" s="108"/>
    </row>
    <row r="412" ht="27.75" hidden="1" customHeight="1" spans="1:25">
      <c r="A412" s="30" t="s">
        <v>481</v>
      </c>
      <c r="B412" s="30" t="s">
        <v>489</v>
      </c>
      <c r="C412" s="30" t="s">
        <v>280</v>
      </c>
      <c r="D412" s="30" t="s">
        <v>123</v>
      </c>
      <c r="E412" s="30" t="s">
        <v>359</v>
      </c>
      <c r="F412" s="30" t="s">
        <v>281</v>
      </c>
      <c r="G412" s="30" t="s">
        <v>280</v>
      </c>
      <c r="H412" s="108">
        <v>348249.12</v>
      </c>
      <c r="I412" s="108">
        <v>348249.12</v>
      </c>
      <c r="J412" s="108"/>
      <c r="K412" s="108"/>
      <c r="L412" s="108"/>
      <c r="M412" s="108">
        <v>348249.12</v>
      </c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43"/>
      <c r="Y412" s="108"/>
    </row>
    <row r="413" ht="27.75" hidden="1" customHeight="1" spans="1:25">
      <c r="A413" s="30" t="s">
        <v>481</v>
      </c>
      <c r="B413" s="30" t="s">
        <v>490</v>
      </c>
      <c r="C413" s="30" t="s">
        <v>283</v>
      </c>
      <c r="D413" s="30" t="s">
        <v>123</v>
      </c>
      <c r="E413" s="30" t="s">
        <v>359</v>
      </c>
      <c r="F413" s="30" t="s">
        <v>284</v>
      </c>
      <c r="G413" s="30" t="s">
        <v>285</v>
      </c>
      <c r="H413" s="108">
        <v>205688.34</v>
      </c>
      <c r="I413" s="108">
        <v>205688.34</v>
      </c>
      <c r="J413" s="108"/>
      <c r="K413" s="108"/>
      <c r="L413" s="108"/>
      <c r="M413" s="108">
        <v>205688.34</v>
      </c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43"/>
      <c r="Y413" s="108"/>
    </row>
    <row r="414" ht="27.75" customHeight="1" spans="1:25">
      <c r="A414" s="30" t="s">
        <v>481</v>
      </c>
      <c r="B414" s="30" t="s">
        <v>491</v>
      </c>
      <c r="C414" s="30" t="s">
        <v>294</v>
      </c>
      <c r="D414" s="30" t="s">
        <v>153</v>
      </c>
      <c r="E414" s="30" t="s">
        <v>295</v>
      </c>
      <c r="F414" s="30" t="s">
        <v>296</v>
      </c>
      <c r="G414" s="30" t="s">
        <v>297</v>
      </c>
      <c r="H414" s="108">
        <v>1847088.84</v>
      </c>
      <c r="I414" s="108">
        <v>1847088.84</v>
      </c>
      <c r="J414" s="108"/>
      <c r="K414" s="108"/>
      <c r="L414" s="108"/>
      <c r="M414" s="108">
        <v>1847088.84</v>
      </c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43"/>
      <c r="Y414" s="108"/>
    </row>
    <row r="415" ht="27.75" customHeight="1" spans="1:25">
      <c r="A415" s="30" t="s">
        <v>481</v>
      </c>
      <c r="B415" s="30" t="s">
        <v>492</v>
      </c>
      <c r="C415" s="30" t="s">
        <v>331</v>
      </c>
      <c r="D415" s="30" t="s">
        <v>161</v>
      </c>
      <c r="E415" s="30" t="s">
        <v>332</v>
      </c>
      <c r="F415" s="30" t="s">
        <v>300</v>
      </c>
      <c r="G415" s="30" t="s">
        <v>301</v>
      </c>
      <c r="H415" s="108">
        <v>199536</v>
      </c>
      <c r="I415" s="108">
        <v>199536</v>
      </c>
      <c r="J415" s="108"/>
      <c r="K415" s="108"/>
      <c r="L415" s="108"/>
      <c r="M415" s="108">
        <v>199536</v>
      </c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43"/>
      <c r="Y415" s="108"/>
    </row>
    <row r="416" ht="27.75" customHeight="1" spans="1:25">
      <c r="A416" s="30" t="s">
        <v>481</v>
      </c>
      <c r="B416" s="30" t="s">
        <v>493</v>
      </c>
      <c r="C416" s="30" t="s">
        <v>299</v>
      </c>
      <c r="D416" s="30" t="s">
        <v>153</v>
      </c>
      <c r="E416" s="30" t="s">
        <v>295</v>
      </c>
      <c r="F416" s="30" t="s">
        <v>300</v>
      </c>
      <c r="G416" s="30" t="s">
        <v>301</v>
      </c>
      <c r="H416" s="108">
        <v>135</v>
      </c>
      <c r="I416" s="108">
        <v>135</v>
      </c>
      <c r="J416" s="108"/>
      <c r="K416" s="108"/>
      <c r="L416" s="108"/>
      <c r="M416" s="108">
        <v>135</v>
      </c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43"/>
      <c r="Y416" s="108"/>
    </row>
    <row r="417" ht="21" hidden="1" customHeight="1" spans="1:25">
      <c r="A417" s="149" t="s">
        <v>86</v>
      </c>
      <c r="B417" s="51"/>
      <c r="C417" s="51"/>
      <c r="D417" s="51"/>
      <c r="E417" s="51"/>
      <c r="F417" s="51"/>
      <c r="G417" s="51"/>
      <c r="H417" s="108">
        <v>25340118.69</v>
      </c>
      <c r="I417" s="108">
        <v>25340118.69</v>
      </c>
      <c r="J417" s="108"/>
      <c r="K417" s="108"/>
      <c r="L417" s="108"/>
      <c r="M417" s="108">
        <v>25340118.69</v>
      </c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43"/>
      <c r="Y417" s="108"/>
    </row>
    <row r="418" ht="27.75" hidden="1" customHeight="1" spans="1:25">
      <c r="A418" s="30" t="s">
        <v>494</v>
      </c>
      <c r="B418" s="30" t="s">
        <v>495</v>
      </c>
      <c r="C418" s="30" t="s">
        <v>243</v>
      </c>
      <c r="D418" s="30" t="s">
        <v>123</v>
      </c>
      <c r="E418" s="30" t="s">
        <v>359</v>
      </c>
      <c r="F418" s="30" t="s">
        <v>240</v>
      </c>
      <c r="G418" s="30" t="s">
        <v>241</v>
      </c>
      <c r="H418" s="108">
        <v>5227296</v>
      </c>
      <c r="I418" s="108">
        <v>5227296</v>
      </c>
      <c r="J418" s="108"/>
      <c r="K418" s="108"/>
      <c r="L418" s="108"/>
      <c r="M418" s="108">
        <v>5227296</v>
      </c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43"/>
      <c r="Y418" s="108"/>
    </row>
    <row r="419" ht="27.75" hidden="1" customHeight="1" spans="1:25">
      <c r="A419" s="30" t="s">
        <v>494</v>
      </c>
      <c r="B419" s="30" t="s">
        <v>495</v>
      </c>
      <c r="C419" s="30" t="s">
        <v>243</v>
      </c>
      <c r="D419" s="30" t="s">
        <v>125</v>
      </c>
      <c r="E419" s="30" t="s">
        <v>306</v>
      </c>
      <c r="F419" s="30" t="s">
        <v>240</v>
      </c>
      <c r="G419" s="30" t="s">
        <v>241</v>
      </c>
      <c r="H419" s="108">
        <v>1829292</v>
      </c>
      <c r="I419" s="108">
        <v>1829292</v>
      </c>
      <c r="J419" s="108"/>
      <c r="K419" s="108"/>
      <c r="L419" s="108"/>
      <c r="M419" s="108">
        <v>1829292</v>
      </c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43"/>
      <c r="Y419" s="108"/>
    </row>
    <row r="420" ht="27.75" hidden="1" customHeight="1" spans="1:25">
      <c r="A420" s="30" t="s">
        <v>494</v>
      </c>
      <c r="B420" s="30" t="s">
        <v>495</v>
      </c>
      <c r="C420" s="30" t="s">
        <v>243</v>
      </c>
      <c r="D420" s="30" t="s">
        <v>123</v>
      </c>
      <c r="E420" s="30" t="s">
        <v>359</v>
      </c>
      <c r="F420" s="30" t="s">
        <v>244</v>
      </c>
      <c r="G420" s="30" t="s">
        <v>245</v>
      </c>
      <c r="H420" s="108">
        <v>424836</v>
      </c>
      <c r="I420" s="108">
        <v>424836</v>
      </c>
      <c r="J420" s="108"/>
      <c r="K420" s="108"/>
      <c r="L420" s="108"/>
      <c r="M420" s="108">
        <v>424836</v>
      </c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43"/>
      <c r="Y420" s="108"/>
    </row>
    <row r="421" ht="27.75" hidden="1" customHeight="1" spans="1:25">
      <c r="A421" s="30" t="s">
        <v>494</v>
      </c>
      <c r="B421" s="30" t="s">
        <v>495</v>
      </c>
      <c r="C421" s="30" t="s">
        <v>243</v>
      </c>
      <c r="D421" s="30" t="s">
        <v>125</v>
      </c>
      <c r="E421" s="30" t="s">
        <v>306</v>
      </c>
      <c r="F421" s="30" t="s">
        <v>244</v>
      </c>
      <c r="G421" s="30" t="s">
        <v>245</v>
      </c>
      <c r="H421" s="108">
        <v>125088</v>
      </c>
      <c r="I421" s="108">
        <v>125088</v>
      </c>
      <c r="J421" s="108"/>
      <c r="K421" s="108"/>
      <c r="L421" s="108"/>
      <c r="M421" s="108">
        <v>125088</v>
      </c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43"/>
      <c r="Y421" s="108"/>
    </row>
    <row r="422" ht="27.75" hidden="1" customHeight="1" spans="1:25">
      <c r="A422" s="30" t="s">
        <v>494</v>
      </c>
      <c r="B422" s="30" t="s">
        <v>496</v>
      </c>
      <c r="C422" s="30" t="s">
        <v>309</v>
      </c>
      <c r="D422" s="30" t="s">
        <v>123</v>
      </c>
      <c r="E422" s="30" t="s">
        <v>359</v>
      </c>
      <c r="F422" s="30" t="s">
        <v>244</v>
      </c>
      <c r="G422" s="30" t="s">
        <v>245</v>
      </c>
      <c r="H422" s="108">
        <v>838800</v>
      </c>
      <c r="I422" s="108">
        <v>838800</v>
      </c>
      <c r="J422" s="108"/>
      <c r="K422" s="108"/>
      <c r="L422" s="108"/>
      <c r="M422" s="108">
        <v>838800</v>
      </c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43"/>
      <c r="Y422" s="108"/>
    </row>
    <row r="423" ht="27.75" hidden="1" customHeight="1" spans="1:25">
      <c r="A423" s="30" t="s">
        <v>494</v>
      </c>
      <c r="B423" s="30" t="s">
        <v>496</v>
      </c>
      <c r="C423" s="30" t="s">
        <v>309</v>
      </c>
      <c r="D423" s="30" t="s">
        <v>125</v>
      </c>
      <c r="E423" s="30" t="s">
        <v>306</v>
      </c>
      <c r="F423" s="30" t="s">
        <v>244</v>
      </c>
      <c r="G423" s="30" t="s">
        <v>245</v>
      </c>
      <c r="H423" s="108">
        <v>249600</v>
      </c>
      <c r="I423" s="108">
        <v>249600</v>
      </c>
      <c r="J423" s="108"/>
      <c r="K423" s="108"/>
      <c r="L423" s="108"/>
      <c r="M423" s="108">
        <v>249600</v>
      </c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43"/>
      <c r="Y423" s="108"/>
    </row>
    <row r="424" ht="27.75" hidden="1" customHeight="1" spans="1:25">
      <c r="A424" s="30" t="s">
        <v>494</v>
      </c>
      <c r="B424" s="30" t="s">
        <v>495</v>
      </c>
      <c r="C424" s="30" t="s">
        <v>243</v>
      </c>
      <c r="D424" s="30" t="s">
        <v>123</v>
      </c>
      <c r="E424" s="30" t="s">
        <v>359</v>
      </c>
      <c r="F424" s="30" t="s">
        <v>244</v>
      </c>
      <c r="G424" s="30" t="s">
        <v>245</v>
      </c>
      <c r="H424" s="108">
        <v>642000</v>
      </c>
      <c r="I424" s="108">
        <v>642000</v>
      </c>
      <c r="J424" s="108"/>
      <c r="K424" s="108"/>
      <c r="L424" s="108"/>
      <c r="M424" s="108">
        <v>642000</v>
      </c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43"/>
      <c r="Y424" s="108"/>
    </row>
    <row r="425" ht="27.75" hidden="1" customHeight="1" spans="1:25">
      <c r="A425" s="30" t="s">
        <v>494</v>
      </c>
      <c r="B425" s="30" t="s">
        <v>495</v>
      </c>
      <c r="C425" s="30" t="s">
        <v>243</v>
      </c>
      <c r="D425" s="30" t="s">
        <v>125</v>
      </c>
      <c r="E425" s="30" t="s">
        <v>306</v>
      </c>
      <c r="F425" s="30" t="s">
        <v>244</v>
      </c>
      <c r="G425" s="30" t="s">
        <v>245</v>
      </c>
      <c r="H425" s="108">
        <v>210000</v>
      </c>
      <c r="I425" s="108">
        <v>210000</v>
      </c>
      <c r="J425" s="108"/>
      <c r="K425" s="108"/>
      <c r="L425" s="108"/>
      <c r="M425" s="108">
        <v>210000</v>
      </c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43"/>
      <c r="Y425" s="108"/>
    </row>
    <row r="426" ht="27.75" hidden="1" customHeight="1" spans="1:25">
      <c r="A426" s="30" t="s">
        <v>494</v>
      </c>
      <c r="B426" s="30" t="s">
        <v>495</v>
      </c>
      <c r="C426" s="30" t="s">
        <v>243</v>
      </c>
      <c r="D426" s="30" t="s">
        <v>123</v>
      </c>
      <c r="E426" s="30" t="s">
        <v>359</v>
      </c>
      <c r="F426" s="30" t="s">
        <v>250</v>
      </c>
      <c r="G426" s="30" t="s">
        <v>251</v>
      </c>
      <c r="H426" s="108">
        <v>1464780</v>
      </c>
      <c r="I426" s="108">
        <v>1464780</v>
      </c>
      <c r="J426" s="108"/>
      <c r="K426" s="108"/>
      <c r="L426" s="108"/>
      <c r="M426" s="108">
        <v>1464780</v>
      </c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43"/>
      <c r="Y426" s="108"/>
    </row>
    <row r="427" ht="27.75" hidden="1" customHeight="1" spans="1:25">
      <c r="A427" s="30" t="s">
        <v>494</v>
      </c>
      <c r="B427" s="30" t="s">
        <v>495</v>
      </c>
      <c r="C427" s="30" t="s">
        <v>243</v>
      </c>
      <c r="D427" s="30" t="s">
        <v>125</v>
      </c>
      <c r="E427" s="30" t="s">
        <v>306</v>
      </c>
      <c r="F427" s="30" t="s">
        <v>250</v>
      </c>
      <c r="G427" s="30" t="s">
        <v>251</v>
      </c>
      <c r="H427" s="108">
        <v>485880</v>
      </c>
      <c r="I427" s="108">
        <v>485880</v>
      </c>
      <c r="J427" s="108"/>
      <c r="K427" s="108"/>
      <c r="L427" s="108"/>
      <c r="M427" s="108">
        <v>485880</v>
      </c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43"/>
      <c r="Y427" s="108"/>
    </row>
    <row r="428" ht="27.75" hidden="1" customHeight="1" spans="1:25">
      <c r="A428" s="30" t="s">
        <v>494</v>
      </c>
      <c r="B428" s="30" t="s">
        <v>495</v>
      </c>
      <c r="C428" s="30" t="s">
        <v>243</v>
      </c>
      <c r="D428" s="30" t="s">
        <v>123</v>
      </c>
      <c r="E428" s="30" t="s">
        <v>359</v>
      </c>
      <c r="F428" s="30" t="s">
        <v>250</v>
      </c>
      <c r="G428" s="30" t="s">
        <v>251</v>
      </c>
      <c r="H428" s="108">
        <v>3027180</v>
      </c>
      <c r="I428" s="108">
        <v>3027180</v>
      </c>
      <c r="J428" s="108"/>
      <c r="K428" s="108"/>
      <c r="L428" s="108"/>
      <c r="M428" s="108">
        <v>3027180</v>
      </c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43"/>
      <c r="Y428" s="108"/>
    </row>
    <row r="429" ht="27.75" hidden="1" customHeight="1" spans="1:25">
      <c r="A429" s="30" t="s">
        <v>494</v>
      </c>
      <c r="B429" s="30" t="s">
        <v>495</v>
      </c>
      <c r="C429" s="30" t="s">
        <v>243</v>
      </c>
      <c r="D429" s="30" t="s">
        <v>125</v>
      </c>
      <c r="E429" s="30" t="s">
        <v>306</v>
      </c>
      <c r="F429" s="30" t="s">
        <v>250</v>
      </c>
      <c r="G429" s="30" t="s">
        <v>251</v>
      </c>
      <c r="H429" s="108">
        <v>1002120</v>
      </c>
      <c r="I429" s="108">
        <v>1002120</v>
      </c>
      <c r="J429" s="108"/>
      <c r="K429" s="108"/>
      <c r="L429" s="108"/>
      <c r="M429" s="108">
        <v>1002120</v>
      </c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43"/>
      <c r="Y429" s="108"/>
    </row>
    <row r="430" ht="27.75" hidden="1" customHeight="1" spans="1:25">
      <c r="A430" s="30" t="s">
        <v>494</v>
      </c>
      <c r="B430" s="30" t="s">
        <v>497</v>
      </c>
      <c r="C430" s="30" t="s">
        <v>253</v>
      </c>
      <c r="D430" s="30" t="s">
        <v>123</v>
      </c>
      <c r="E430" s="30" t="s">
        <v>359</v>
      </c>
      <c r="F430" s="30" t="s">
        <v>250</v>
      </c>
      <c r="G430" s="30" t="s">
        <v>251</v>
      </c>
      <c r="H430" s="108">
        <v>1926000</v>
      </c>
      <c r="I430" s="108">
        <v>1926000</v>
      </c>
      <c r="J430" s="108"/>
      <c r="K430" s="108"/>
      <c r="L430" s="108"/>
      <c r="M430" s="108">
        <v>1926000</v>
      </c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43"/>
      <c r="Y430" s="108"/>
    </row>
    <row r="431" ht="27.75" hidden="1" customHeight="1" spans="1:25">
      <c r="A431" s="30" t="s">
        <v>494</v>
      </c>
      <c r="B431" s="30" t="s">
        <v>497</v>
      </c>
      <c r="C431" s="30" t="s">
        <v>253</v>
      </c>
      <c r="D431" s="30" t="s">
        <v>125</v>
      </c>
      <c r="E431" s="30" t="s">
        <v>306</v>
      </c>
      <c r="F431" s="30" t="s">
        <v>250</v>
      </c>
      <c r="G431" s="30" t="s">
        <v>251</v>
      </c>
      <c r="H431" s="108">
        <v>630000</v>
      </c>
      <c r="I431" s="108">
        <v>630000</v>
      </c>
      <c r="J431" s="108"/>
      <c r="K431" s="108"/>
      <c r="L431" s="108"/>
      <c r="M431" s="108">
        <v>630000</v>
      </c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43"/>
      <c r="Y431" s="108"/>
    </row>
    <row r="432" ht="27.75" customHeight="1" spans="1:25">
      <c r="A432" s="30" t="s">
        <v>494</v>
      </c>
      <c r="B432" s="30" t="s">
        <v>498</v>
      </c>
      <c r="C432" s="30" t="s">
        <v>255</v>
      </c>
      <c r="D432" s="30" t="s">
        <v>155</v>
      </c>
      <c r="E432" s="30" t="s">
        <v>256</v>
      </c>
      <c r="F432" s="30" t="s">
        <v>257</v>
      </c>
      <c r="G432" s="30" t="s">
        <v>258</v>
      </c>
      <c r="H432" s="108">
        <v>2316661.92</v>
      </c>
      <c r="I432" s="108">
        <v>2316661.92</v>
      </c>
      <c r="J432" s="108"/>
      <c r="K432" s="108"/>
      <c r="L432" s="108"/>
      <c r="M432" s="108">
        <v>2316661.92</v>
      </c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43"/>
      <c r="Y432" s="108"/>
    </row>
    <row r="433" ht="27.75" customHeight="1" spans="1:25">
      <c r="A433" s="30" t="s">
        <v>494</v>
      </c>
      <c r="B433" s="30" t="s">
        <v>498</v>
      </c>
      <c r="C433" s="30" t="s">
        <v>255</v>
      </c>
      <c r="D433" s="30" t="s">
        <v>157</v>
      </c>
      <c r="E433" s="30" t="s">
        <v>259</v>
      </c>
      <c r="F433" s="30" t="s">
        <v>260</v>
      </c>
      <c r="G433" s="30" t="s">
        <v>261</v>
      </c>
      <c r="H433" s="108">
        <v>436082.8</v>
      </c>
      <c r="I433" s="108">
        <v>436082.8</v>
      </c>
      <c r="J433" s="108"/>
      <c r="K433" s="108"/>
      <c r="L433" s="108"/>
      <c r="M433" s="108">
        <v>436082.8</v>
      </c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43"/>
      <c r="Y433" s="108"/>
    </row>
    <row r="434" ht="27.75" hidden="1" customHeight="1" spans="1:25">
      <c r="A434" s="30" t="s">
        <v>494</v>
      </c>
      <c r="B434" s="30" t="s">
        <v>498</v>
      </c>
      <c r="C434" s="30" t="s">
        <v>255</v>
      </c>
      <c r="D434" s="30" t="s">
        <v>169</v>
      </c>
      <c r="E434" s="30" t="s">
        <v>312</v>
      </c>
      <c r="F434" s="30" t="s">
        <v>263</v>
      </c>
      <c r="G434" s="30" t="s">
        <v>264</v>
      </c>
      <c r="H434" s="108">
        <v>964639.51</v>
      </c>
      <c r="I434" s="108">
        <v>964639.51</v>
      </c>
      <c r="J434" s="108"/>
      <c r="K434" s="108"/>
      <c r="L434" s="108"/>
      <c r="M434" s="108">
        <v>964639.51</v>
      </c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43"/>
      <c r="Y434" s="108"/>
    </row>
    <row r="435" ht="27.75" hidden="1" customHeight="1" spans="1:25">
      <c r="A435" s="30" t="s">
        <v>494</v>
      </c>
      <c r="B435" s="30" t="s">
        <v>498</v>
      </c>
      <c r="C435" s="30" t="s">
        <v>255</v>
      </c>
      <c r="D435" s="30" t="s">
        <v>171</v>
      </c>
      <c r="E435" s="30" t="s">
        <v>265</v>
      </c>
      <c r="F435" s="30" t="s">
        <v>266</v>
      </c>
      <c r="G435" s="30" t="s">
        <v>267</v>
      </c>
      <c r="H435" s="108">
        <v>27172.94</v>
      </c>
      <c r="I435" s="108">
        <v>27172.94</v>
      </c>
      <c r="J435" s="108"/>
      <c r="K435" s="108"/>
      <c r="L435" s="108"/>
      <c r="M435" s="108">
        <v>27172.94</v>
      </c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43"/>
      <c r="Y435" s="108"/>
    </row>
    <row r="436" ht="27.75" hidden="1" customHeight="1" spans="1:25">
      <c r="A436" s="30" t="s">
        <v>494</v>
      </c>
      <c r="B436" s="30" t="s">
        <v>498</v>
      </c>
      <c r="C436" s="30" t="s">
        <v>255</v>
      </c>
      <c r="D436" s="30" t="s">
        <v>123</v>
      </c>
      <c r="E436" s="30" t="s">
        <v>359</v>
      </c>
      <c r="F436" s="30" t="s">
        <v>266</v>
      </c>
      <c r="G436" s="30" t="s">
        <v>267</v>
      </c>
      <c r="H436" s="108">
        <v>71008.64</v>
      </c>
      <c r="I436" s="108">
        <v>71008.64</v>
      </c>
      <c r="J436" s="108"/>
      <c r="K436" s="108"/>
      <c r="L436" s="108"/>
      <c r="M436" s="108">
        <v>71008.64</v>
      </c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43"/>
      <c r="Y436" s="108"/>
    </row>
    <row r="437" ht="27.75" hidden="1" customHeight="1" spans="1:25">
      <c r="A437" s="30" t="s">
        <v>494</v>
      </c>
      <c r="B437" s="30" t="s">
        <v>498</v>
      </c>
      <c r="C437" s="30" t="s">
        <v>255</v>
      </c>
      <c r="D437" s="30" t="s">
        <v>125</v>
      </c>
      <c r="E437" s="30" t="s">
        <v>306</v>
      </c>
      <c r="F437" s="30" t="s">
        <v>266</v>
      </c>
      <c r="G437" s="30" t="s">
        <v>267</v>
      </c>
      <c r="H437" s="108">
        <v>24096.66</v>
      </c>
      <c r="I437" s="108">
        <v>24096.66</v>
      </c>
      <c r="J437" s="108"/>
      <c r="K437" s="108"/>
      <c r="L437" s="108"/>
      <c r="M437" s="108">
        <v>24096.66</v>
      </c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43"/>
      <c r="Y437" s="108"/>
    </row>
    <row r="438" ht="27.75" hidden="1" customHeight="1" spans="1:25">
      <c r="A438" s="30" t="s">
        <v>494</v>
      </c>
      <c r="B438" s="30" t="s">
        <v>498</v>
      </c>
      <c r="C438" s="30" t="s">
        <v>255</v>
      </c>
      <c r="D438" s="30" t="s">
        <v>171</v>
      </c>
      <c r="E438" s="30" t="s">
        <v>265</v>
      </c>
      <c r="F438" s="30" t="s">
        <v>266</v>
      </c>
      <c r="G438" s="30" t="s">
        <v>267</v>
      </c>
      <c r="H438" s="108">
        <v>47784</v>
      </c>
      <c r="I438" s="108">
        <v>47784</v>
      </c>
      <c r="J438" s="108"/>
      <c r="K438" s="108"/>
      <c r="L438" s="108"/>
      <c r="M438" s="108">
        <v>47784</v>
      </c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43"/>
      <c r="Y438" s="108"/>
    </row>
    <row r="439" ht="27.75" hidden="1" customHeight="1" spans="1:25">
      <c r="A439" s="30" t="s">
        <v>494</v>
      </c>
      <c r="B439" s="30" t="s">
        <v>499</v>
      </c>
      <c r="C439" s="30" t="s">
        <v>269</v>
      </c>
      <c r="D439" s="30" t="s">
        <v>177</v>
      </c>
      <c r="E439" s="30" t="s">
        <v>269</v>
      </c>
      <c r="F439" s="30" t="s">
        <v>270</v>
      </c>
      <c r="G439" s="30" t="s">
        <v>269</v>
      </c>
      <c r="H439" s="108">
        <v>1737496.44</v>
      </c>
      <c r="I439" s="108">
        <v>1737496.44</v>
      </c>
      <c r="J439" s="108"/>
      <c r="K439" s="108"/>
      <c r="L439" s="108"/>
      <c r="M439" s="108">
        <v>1737496.44</v>
      </c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43"/>
      <c r="Y439" s="108"/>
    </row>
    <row r="440" ht="27.75" hidden="1" customHeight="1" spans="1:25">
      <c r="A440" s="30" t="s">
        <v>494</v>
      </c>
      <c r="B440" s="30" t="s">
        <v>500</v>
      </c>
      <c r="C440" s="30" t="s">
        <v>315</v>
      </c>
      <c r="D440" s="30" t="s">
        <v>123</v>
      </c>
      <c r="E440" s="30" t="s">
        <v>359</v>
      </c>
      <c r="F440" s="30" t="s">
        <v>275</v>
      </c>
      <c r="G440" s="30" t="s">
        <v>276</v>
      </c>
      <c r="H440" s="108">
        <v>24012</v>
      </c>
      <c r="I440" s="108">
        <v>24012</v>
      </c>
      <c r="J440" s="108"/>
      <c r="K440" s="108"/>
      <c r="L440" s="108"/>
      <c r="M440" s="108">
        <v>24012</v>
      </c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43"/>
      <c r="Y440" s="108"/>
    </row>
    <row r="441" ht="27.75" hidden="1" customHeight="1" spans="1:25">
      <c r="A441" s="30" t="s">
        <v>494</v>
      </c>
      <c r="B441" s="30" t="s">
        <v>500</v>
      </c>
      <c r="C441" s="30" t="s">
        <v>315</v>
      </c>
      <c r="D441" s="30" t="s">
        <v>125</v>
      </c>
      <c r="E441" s="30" t="s">
        <v>306</v>
      </c>
      <c r="F441" s="30" t="s">
        <v>275</v>
      </c>
      <c r="G441" s="30" t="s">
        <v>276</v>
      </c>
      <c r="H441" s="108">
        <v>11937</v>
      </c>
      <c r="I441" s="108">
        <v>11937</v>
      </c>
      <c r="J441" s="108"/>
      <c r="K441" s="108"/>
      <c r="L441" s="108"/>
      <c r="M441" s="108">
        <v>11937</v>
      </c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43"/>
      <c r="Y441" s="108"/>
    </row>
    <row r="442" ht="27.75" hidden="1" customHeight="1" spans="1:25">
      <c r="A442" s="30" t="s">
        <v>494</v>
      </c>
      <c r="B442" s="30" t="s">
        <v>501</v>
      </c>
      <c r="C442" s="30" t="s">
        <v>326</v>
      </c>
      <c r="D442" s="30" t="s">
        <v>121</v>
      </c>
      <c r="E442" s="30" t="s">
        <v>372</v>
      </c>
      <c r="F442" s="30" t="s">
        <v>275</v>
      </c>
      <c r="G442" s="30" t="s">
        <v>276</v>
      </c>
      <c r="H442" s="108">
        <v>298800</v>
      </c>
      <c r="I442" s="108">
        <v>298800</v>
      </c>
      <c r="J442" s="108"/>
      <c r="K442" s="108"/>
      <c r="L442" s="108"/>
      <c r="M442" s="108">
        <v>298800</v>
      </c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43"/>
      <c r="Y442" s="108"/>
    </row>
    <row r="443" ht="27.75" hidden="1" customHeight="1" spans="1:25">
      <c r="A443" s="30" t="s">
        <v>494</v>
      </c>
      <c r="B443" s="30" t="s">
        <v>502</v>
      </c>
      <c r="C443" s="30" t="s">
        <v>280</v>
      </c>
      <c r="D443" s="30" t="s">
        <v>123</v>
      </c>
      <c r="E443" s="30" t="s">
        <v>359</v>
      </c>
      <c r="F443" s="30" t="s">
        <v>281</v>
      </c>
      <c r="G443" s="30" t="s">
        <v>280</v>
      </c>
      <c r="H443" s="108">
        <v>133841.52</v>
      </c>
      <c r="I443" s="108">
        <v>133841.52</v>
      </c>
      <c r="J443" s="108"/>
      <c r="K443" s="108"/>
      <c r="L443" s="108"/>
      <c r="M443" s="108">
        <v>133841.52</v>
      </c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43"/>
      <c r="Y443" s="108"/>
    </row>
    <row r="444" ht="27.75" hidden="1" customHeight="1" spans="1:25">
      <c r="A444" s="30" t="s">
        <v>494</v>
      </c>
      <c r="B444" s="30" t="s">
        <v>502</v>
      </c>
      <c r="C444" s="30" t="s">
        <v>280</v>
      </c>
      <c r="D444" s="30" t="s">
        <v>125</v>
      </c>
      <c r="E444" s="30" t="s">
        <v>306</v>
      </c>
      <c r="F444" s="30" t="s">
        <v>281</v>
      </c>
      <c r="G444" s="30" t="s">
        <v>280</v>
      </c>
      <c r="H444" s="108">
        <v>46303.44</v>
      </c>
      <c r="I444" s="108">
        <v>46303.44</v>
      </c>
      <c r="J444" s="108"/>
      <c r="K444" s="108"/>
      <c r="L444" s="108"/>
      <c r="M444" s="108">
        <v>46303.44</v>
      </c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43"/>
      <c r="Y444" s="108"/>
    </row>
    <row r="445" ht="27.75" hidden="1" customHeight="1" spans="1:25">
      <c r="A445" s="30" t="s">
        <v>494</v>
      </c>
      <c r="B445" s="30" t="s">
        <v>503</v>
      </c>
      <c r="C445" s="30" t="s">
        <v>283</v>
      </c>
      <c r="D445" s="30" t="s">
        <v>123</v>
      </c>
      <c r="E445" s="30" t="s">
        <v>359</v>
      </c>
      <c r="F445" s="30" t="s">
        <v>284</v>
      </c>
      <c r="G445" s="30" t="s">
        <v>285</v>
      </c>
      <c r="H445" s="108">
        <v>78409.44</v>
      </c>
      <c r="I445" s="108">
        <v>78409.44</v>
      </c>
      <c r="J445" s="108"/>
      <c r="K445" s="108"/>
      <c r="L445" s="108"/>
      <c r="M445" s="108">
        <v>78409.44</v>
      </c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43"/>
      <c r="Y445" s="108"/>
    </row>
    <row r="446" ht="27.75" hidden="1" customHeight="1" spans="1:25">
      <c r="A446" s="30" t="s">
        <v>494</v>
      </c>
      <c r="B446" s="30" t="s">
        <v>503</v>
      </c>
      <c r="C446" s="30" t="s">
        <v>283</v>
      </c>
      <c r="D446" s="30" t="s">
        <v>125</v>
      </c>
      <c r="E446" s="30" t="s">
        <v>306</v>
      </c>
      <c r="F446" s="30" t="s">
        <v>284</v>
      </c>
      <c r="G446" s="30" t="s">
        <v>285</v>
      </c>
      <c r="H446" s="108">
        <v>27439.38</v>
      </c>
      <c r="I446" s="108">
        <v>27439.38</v>
      </c>
      <c r="J446" s="108"/>
      <c r="K446" s="108"/>
      <c r="L446" s="108"/>
      <c r="M446" s="108">
        <v>27439.38</v>
      </c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43"/>
      <c r="Y446" s="108"/>
    </row>
    <row r="447" ht="27.75" customHeight="1" spans="1:25">
      <c r="A447" s="30" t="s">
        <v>494</v>
      </c>
      <c r="B447" s="30" t="s">
        <v>504</v>
      </c>
      <c r="C447" s="30" t="s">
        <v>294</v>
      </c>
      <c r="D447" s="30" t="s">
        <v>153</v>
      </c>
      <c r="E447" s="30" t="s">
        <v>295</v>
      </c>
      <c r="F447" s="30" t="s">
        <v>296</v>
      </c>
      <c r="G447" s="30" t="s">
        <v>297</v>
      </c>
      <c r="H447" s="108">
        <v>892665</v>
      </c>
      <c r="I447" s="108">
        <v>892665</v>
      </c>
      <c r="J447" s="108"/>
      <c r="K447" s="108"/>
      <c r="L447" s="108"/>
      <c r="M447" s="108">
        <v>892665</v>
      </c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43"/>
      <c r="Y447" s="108"/>
    </row>
    <row r="448" ht="27.75" customHeight="1" spans="1:25">
      <c r="A448" s="30" t="s">
        <v>494</v>
      </c>
      <c r="B448" s="30" t="s">
        <v>505</v>
      </c>
      <c r="C448" s="30" t="s">
        <v>331</v>
      </c>
      <c r="D448" s="30" t="s">
        <v>161</v>
      </c>
      <c r="E448" s="30" t="s">
        <v>332</v>
      </c>
      <c r="F448" s="30" t="s">
        <v>300</v>
      </c>
      <c r="G448" s="30" t="s">
        <v>301</v>
      </c>
      <c r="H448" s="108">
        <v>118896</v>
      </c>
      <c r="I448" s="108">
        <v>118896</v>
      </c>
      <c r="J448" s="108"/>
      <c r="K448" s="108"/>
      <c r="L448" s="108"/>
      <c r="M448" s="108">
        <v>118896</v>
      </c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43"/>
      <c r="Y448" s="108"/>
    </row>
    <row r="449" ht="21" hidden="1" customHeight="1" spans="1:25">
      <c r="A449" s="149" t="s">
        <v>88</v>
      </c>
      <c r="B449" s="51"/>
      <c r="C449" s="51"/>
      <c r="D449" s="51"/>
      <c r="E449" s="51"/>
      <c r="F449" s="51"/>
      <c r="G449" s="51"/>
      <c r="H449" s="108">
        <v>54891572.74</v>
      </c>
      <c r="I449" s="108">
        <v>54891572.74</v>
      </c>
      <c r="J449" s="108"/>
      <c r="K449" s="108"/>
      <c r="L449" s="108"/>
      <c r="M449" s="108">
        <v>54891572.74</v>
      </c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43"/>
      <c r="Y449" s="108"/>
    </row>
    <row r="450" ht="27.75" hidden="1" customHeight="1" spans="1:25">
      <c r="A450" s="30" t="s">
        <v>506</v>
      </c>
      <c r="B450" s="30" t="s">
        <v>507</v>
      </c>
      <c r="C450" s="30" t="s">
        <v>243</v>
      </c>
      <c r="D450" s="30" t="s">
        <v>123</v>
      </c>
      <c r="E450" s="30" t="s">
        <v>359</v>
      </c>
      <c r="F450" s="30" t="s">
        <v>240</v>
      </c>
      <c r="G450" s="30" t="s">
        <v>241</v>
      </c>
      <c r="H450" s="108">
        <v>10349496</v>
      </c>
      <c r="I450" s="108">
        <v>10349496</v>
      </c>
      <c r="J450" s="108"/>
      <c r="K450" s="108"/>
      <c r="L450" s="108"/>
      <c r="M450" s="108">
        <v>10349496</v>
      </c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43"/>
      <c r="Y450" s="108"/>
    </row>
    <row r="451" ht="27.75" hidden="1" customHeight="1" spans="1:25">
      <c r="A451" s="30" t="s">
        <v>506</v>
      </c>
      <c r="B451" s="30" t="s">
        <v>507</v>
      </c>
      <c r="C451" s="30" t="s">
        <v>243</v>
      </c>
      <c r="D451" s="30" t="s">
        <v>125</v>
      </c>
      <c r="E451" s="30" t="s">
        <v>306</v>
      </c>
      <c r="F451" s="30" t="s">
        <v>240</v>
      </c>
      <c r="G451" s="30" t="s">
        <v>241</v>
      </c>
      <c r="H451" s="108">
        <v>4969368</v>
      </c>
      <c r="I451" s="108">
        <v>4969368</v>
      </c>
      <c r="J451" s="108"/>
      <c r="K451" s="108"/>
      <c r="L451" s="108"/>
      <c r="M451" s="108">
        <v>4969368</v>
      </c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43"/>
      <c r="Y451" s="108"/>
    </row>
    <row r="452" ht="27.75" hidden="1" customHeight="1" spans="1:25">
      <c r="A452" s="30" t="s">
        <v>506</v>
      </c>
      <c r="B452" s="30" t="s">
        <v>507</v>
      </c>
      <c r="C452" s="30" t="s">
        <v>243</v>
      </c>
      <c r="D452" s="30" t="s">
        <v>123</v>
      </c>
      <c r="E452" s="30" t="s">
        <v>359</v>
      </c>
      <c r="F452" s="30" t="s">
        <v>244</v>
      </c>
      <c r="G452" s="30" t="s">
        <v>245</v>
      </c>
      <c r="H452" s="108">
        <v>875184</v>
      </c>
      <c r="I452" s="108">
        <v>875184</v>
      </c>
      <c r="J452" s="108"/>
      <c r="K452" s="108"/>
      <c r="L452" s="108"/>
      <c r="M452" s="108">
        <v>875184</v>
      </c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43"/>
      <c r="Y452" s="108"/>
    </row>
    <row r="453" ht="27.75" hidden="1" customHeight="1" spans="1:25">
      <c r="A453" s="30" t="s">
        <v>506</v>
      </c>
      <c r="B453" s="30" t="s">
        <v>507</v>
      </c>
      <c r="C453" s="30" t="s">
        <v>243</v>
      </c>
      <c r="D453" s="30" t="s">
        <v>125</v>
      </c>
      <c r="E453" s="30" t="s">
        <v>306</v>
      </c>
      <c r="F453" s="30" t="s">
        <v>244</v>
      </c>
      <c r="G453" s="30" t="s">
        <v>245</v>
      </c>
      <c r="H453" s="108">
        <v>376500</v>
      </c>
      <c r="I453" s="108">
        <v>376500</v>
      </c>
      <c r="J453" s="108"/>
      <c r="K453" s="108"/>
      <c r="L453" s="108"/>
      <c r="M453" s="108">
        <v>376500</v>
      </c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43"/>
      <c r="Y453" s="108"/>
    </row>
    <row r="454" ht="27.75" hidden="1" customHeight="1" spans="1:25">
      <c r="A454" s="30" t="s">
        <v>506</v>
      </c>
      <c r="B454" s="30" t="s">
        <v>508</v>
      </c>
      <c r="C454" s="30" t="s">
        <v>309</v>
      </c>
      <c r="D454" s="30" t="s">
        <v>123</v>
      </c>
      <c r="E454" s="30" t="s">
        <v>359</v>
      </c>
      <c r="F454" s="30" t="s">
        <v>244</v>
      </c>
      <c r="G454" s="30" t="s">
        <v>245</v>
      </c>
      <c r="H454" s="108">
        <v>1470000</v>
      </c>
      <c r="I454" s="108">
        <v>1470000</v>
      </c>
      <c r="J454" s="108"/>
      <c r="K454" s="108"/>
      <c r="L454" s="108"/>
      <c r="M454" s="108">
        <v>1470000</v>
      </c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43"/>
      <c r="Y454" s="108"/>
    </row>
    <row r="455" ht="27.75" hidden="1" customHeight="1" spans="1:25">
      <c r="A455" s="30" t="s">
        <v>506</v>
      </c>
      <c r="B455" s="30" t="s">
        <v>508</v>
      </c>
      <c r="C455" s="30" t="s">
        <v>309</v>
      </c>
      <c r="D455" s="30" t="s">
        <v>125</v>
      </c>
      <c r="E455" s="30" t="s">
        <v>306</v>
      </c>
      <c r="F455" s="30" t="s">
        <v>244</v>
      </c>
      <c r="G455" s="30" t="s">
        <v>245</v>
      </c>
      <c r="H455" s="108">
        <v>630000</v>
      </c>
      <c r="I455" s="108">
        <v>630000</v>
      </c>
      <c r="J455" s="108"/>
      <c r="K455" s="108"/>
      <c r="L455" s="108"/>
      <c r="M455" s="108">
        <v>630000</v>
      </c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43"/>
      <c r="Y455" s="108"/>
    </row>
    <row r="456" ht="27.75" hidden="1" customHeight="1" spans="1:25">
      <c r="A456" s="30" t="s">
        <v>506</v>
      </c>
      <c r="B456" s="30" t="s">
        <v>507</v>
      </c>
      <c r="C456" s="30" t="s">
        <v>243</v>
      </c>
      <c r="D456" s="30" t="s">
        <v>123</v>
      </c>
      <c r="E456" s="30" t="s">
        <v>359</v>
      </c>
      <c r="F456" s="30" t="s">
        <v>244</v>
      </c>
      <c r="G456" s="30" t="s">
        <v>245</v>
      </c>
      <c r="H456" s="108">
        <v>1272000</v>
      </c>
      <c r="I456" s="108">
        <v>1272000</v>
      </c>
      <c r="J456" s="108"/>
      <c r="K456" s="108"/>
      <c r="L456" s="108"/>
      <c r="M456" s="108">
        <v>1272000</v>
      </c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43"/>
      <c r="Y456" s="108"/>
    </row>
    <row r="457" ht="27.75" hidden="1" customHeight="1" spans="1:25">
      <c r="A457" s="30" t="s">
        <v>506</v>
      </c>
      <c r="B457" s="30" t="s">
        <v>507</v>
      </c>
      <c r="C457" s="30" t="s">
        <v>243</v>
      </c>
      <c r="D457" s="30" t="s">
        <v>125</v>
      </c>
      <c r="E457" s="30" t="s">
        <v>306</v>
      </c>
      <c r="F457" s="30" t="s">
        <v>244</v>
      </c>
      <c r="G457" s="30" t="s">
        <v>245</v>
      </c>
      <c r="H457" s="108">
        <v>630000</v>
      </c>
      <c r="I457" s="108">
        <v>630000</v>
      </c>
      <c r="J457" s="108"/>
      <c r="K457" s="108"/>
      <c r="L457" s="108"/>
      <c r="M457" s="108">
        <v>630000</v>
      </c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43"/>
      <c r="Y457" s="108"/>
    </row>
    <row r="458" ht="27.75" hidden="1" customHeight="1" spans="1:25">
      <c r="A458" s="30" t="s">
        <v>506</v>
      </c>
      <c r="B458" s="30" t="s">
        <v>507</v>
      </c>
      <c r="C458" s="30" t="s">
        <v>243</v>
      </c>
      <c r="D458" s="30" t="s">
        <v>123</v>
      </c>
      <c r="E458" s="30" t="s">
        <v>359</v>
      </c>
      <c r="F458" s="30" t="s">
        <v>250</v>
      </c>
      <c r="G458" s="30" t="s">
        <v>251</v>
      </c>
      <c r="H458" s="108">
        <v>2911680</v>
      </c>
      <c r="I458" s="108">
        <v>2911680</v>
      </c>
      <c r="J458" s="108"/>
      <c r="K458" s="108"/>
      <c r="L458" s="108"/>
      <c r="M458" s="108">
        <v>2911680</v>
      </c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43"/>
      <c r="Y458" s="108"/>
    </row>
    <row r="459" ht="27.75" hidden="1" customHeight="1" spans="1:25">
      <c r="A459" s="30" t="s">
        <v>506</v>
      </c>
      <c r="B459" s="30" t="s">
        <v>507</v>
      </c>
      <c r="C459" s="30" t="s">
        <v>243</v>
      </c>
      <c r="D459" s="30" t="s">
        <v>125</v>
      </c>
      <c r="E459" s="30" t="s">
        <v>306</v>
      </c>
      <c r="F459" s="30" t="s">
        <v>250</v>
      </c>
      <c r="G459" s="30" t="s">
        <v>251</v>
      </c>
      <c r="H459" s="108">
        <v>1433820</v>
      </c>
      <c r="I459" s="108">
        <v>1433820</v>
      </c>
      <c r="J459" s="108"/>
      <c r="K459" s="108"/>
      <c r="L459" s="108"/>
      <c r="M459" s="108">
        <v>1433820</v>
      </c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43"/>
      <c r="Y459" s="108"/>
    </row>
    <row r="460" ht="27.75" hidden="1" customHeight="1" spans="1:25">
      <c r="A460" s="30" t="s">
        <v>506</v>
      </c>
      <c r="B460" s="30" t="s">
        <v>507</v>
      </c>
      <c r="C460" s="30" t="s">
        <v>243</v>
      </c>
      <c r="D460" s="30" t="s">
        <v>123</v>
      </c>
      <c r="E460" s="30" t="s">
        <v>359</v>
      </c>
      <c r="F460" s="30" t="s">
        <v>250</v>
      </c>
      <c r="G460" s="30" t="s">
        <v>251</v>
      </c>
      <c r="H460" s="108">
        <v>5990700</v>
      </c>
      <c r="I460" s="108">
        <v>5990700</v>
      </c>
      <c r="J460" s="108"/>
      <c r="K460" s="108"/>
      <c r="L460" s="108"/>
      <c r="M460" s="108">
        <v>5990700</v>
      </c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43"/>
      <c r="Y460" s="108"/>
    </row>
    <row r="461" ht="27.75" hidden="1" customHeight="1" spans="1:25">
      <c r="A461" s="30" t="s">
        <v>506</v>
      </c>
      <c r="B461" s="30" t="s">
        <v>507</v>
      </c>
      <c r="C461" s="30" t="s">
        <v>243</v>
      </c>
      <c r="D461" s="30" t="s">
        <v>125</v>
      </c>
      <c r="E461" s="30" t="s">
        <v>306</v>
      </c>
      <c r="F461" s="30" t="s">
        <v>250</v>
      </c>
      <c r="G461" s="30" t="s">
        <v>251</v>
      </c>
      <c r="H461" s="108">
        <v>2965901.04</v>
      </c>
      <c r="I461" s="108">
        <v>2965901.04</v>
      </c>
      <c r="J461" s="108"/>
      <c r="K461" s="108"/>
      <c r="L461" s="108"/>
      <c r="M461" s="108">
        <v>2965901.04</v>
      </c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43"/>
      <c r="Y461" s="108"/>
    </row>
    <row r="462" ht="27.75" hidden="1" customHeight="1" spans="1:25">
      <c r="A462" s="30" t="s">
        <v>506</v>
      </c>
      <c r="B462" s="30" t="s">
        <v>509</v>
      </c>
      <c r="C462" s="30" t="s">
        <v>253</v>
      </c>
      <c r="D462" s="30" t="s">
        <v>123</v>
      </c>
      <c r="E462" s="30" t="s">
        <v>359</v>
      </c>
      <c r="F462" s="30" t="s">
        <v>250</v>
      </c>
      <c r="G462" s="30" t="s">
        <v>251</v>
      </c>
      <c r="H462" s="108">
        <v>3816000</v>
      </c>
      <c r="I462" s="108">
        <v>3816000</v>
      </c>
      <c r="J462" s="108"/>
      <c r="K462" s="108"/>
      <c r="L462" s="108"/>
      <c r="M462" s="108">
        <v>3816000</v>
      </c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43"/>
      <c r="Y462" s="108"/>
    </row>
    <row r="463" ht="27.75" hidden="1" customHeight="1" spans="1:25">
      <c r="A463" s="30" t="s">
        <v>506</v>
      </c>
      <c r="B463" s="30" t="s">
        <v>509</v>
      </c>
      <c r="C463" s="30" t="s">
        <v>253</v>
      </c>
      <c r="D463" s="30" t="s">
        <v>125</v>
      </c>
      <c r="E463" s="30" t="s">
        <v>306</v>
      </c>
      <c r="F463" s="30" t="s">
        <v>250</v>
      </c>
      <c r="G463" s="30" t="s">
        <v>251</v>
      </c>
      <c r="H463" s="108">
        <v>1890000</v>
      </c>
      <c r="I463" s="108">
        <v>1890000</v>
      </c>
      <c r="J463" s="108"/>
      <c r="K463" s="108"/>
      <c r="L463" s="108"/>
      <c r="M463" s="108">
        <v>1890000</v>
      </c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43"/>
      <c r="Y463" s="108"/>
    </row>
    <row r="464" ht="27.75" customHeight="1" spans="1:25">
      <c r="A464" s="30" t="s">
        <v>506</v>
      </c>
      <c r="B464" s="30" t="s">
        <v>510</v>
      </c>
      <c r="C464" s="30" t="s">
        <v>255</v>
      </c>
      <c r="D464" s="30" t="s">
        <v>155</v>
      </c>
      <c r="E464" s="30" t="s">
        <v>256</v>
      </c>
      <c r="F464" s="30" t="s">
        <v>257</v>
      </c>
      <c r="G464" s="30" t="s">
        <v>258</v>
      </c>
      <c r="H464" s="108">
        <v>5127995.6</v>
      </c>
      <c r="I464" s="108">
        <v>5127995.6</v>
      </c>
      <c r="J464" s="108"/>
      <c r="K464" s="108"/>
      <c r="L464" s="108"/>
      <c r="M464" s="108">
        <v>5127995.6</v>
      </c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43"/>
      <c r="Y464" s="108"/>
    </row>
    <row r="465" ht="27.75" customHeight="1" spans="1:25">
      <c r="A465" s="30" t="s">
        <v>506</v>
      </c>
      <c r="B465" s="30" t="s">
        <v>510</v>
      </c>
      <c r="C465" s="30" t="s">
        <v>255</v>
      </c>
      <c r="D465" s="30" t="s">
        <v>157</v>
      </c>
      <c r="E465" s="30" t="s">
        <v>259</v>
      </c>
      <c r="F465" s="30" t="s">
        <v>260</v>
      </c>
      <c r="G465" s="30" t="s">
        <v>261</v>
      </c>
      <c r="H465" s="108">
        <v>313838.8</v>
      </c>
      <c r="I465" s="108">
        <v>313838.8</v>
      </c>
      <c r="J465" s="108"/>
      <c r="K465" s="108"/>
      <c r="L465" s="108"/>
      <c r="M465" s="108">
        <v>313838.8</v>
      </c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43"/>
      <c r="Y465" s="108"/>
    </row>
    <row r="466" ht="27.75" hidden="1" customHeight="1" spans="1:25">
      <c r="A466" s="30" t="s">
        <v>506</v>
      </c>
      <c r="B466" s="30" t="s">
        <v>510</v>
      </c>
      <c r="C466" s="30" t="s">
        <v>255</v>
      </c>
      <c r="D466" s="30" t="s">
        <v>169</v>
      </c>
      <c r="E466" s="30" t="s">
        <v>312</v>
      </c>
      <c r="F466" s="30" t="s">
        <v>263</v>
      </c>
      <c r="G466" s="30" t="s">
        <v>264</v>
      </c>
      <c r="H466" s="108">
        <v>2120958.08</v>
      </c>
      <c r="I466" s="108">
        <v>2120958.08</v>
      </c>
      <c r="J466" s="108"/>
      <c r="K466" s="108"/>
      <c r="L466" s="108"/>
      <c r="M466" s="108">
        <v>2120958.08</v>
      </c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43"/>
      <c r="Y466" s="108"/>
    </row>
    <row r="467" ht="27.75" hidden="1" customHeight="1" spans="1:25">
      <c r="A467" s="30" t="s">
        <v>506</v>
      </c>
      <c r="B467" s="30" t="s">
        <v>510</v>
      </c>
      <c r="C467" s="30" t="s">
        <v>255</v>
      </c>
      <c r="D467" s="30" t="s">
        <v>171</v>
      </c>
      <c r="E467" s="30" t="s">
        <v>265</v>
      </c>
      <c r="F467" s="30" t="s">
        <v>266</v>
      </c>
      <c r="G467" s="30" t="s">
        <v>267</v>
      </c>
      <c r="H467" s="108">
        <v>59745.3</v>
      </c>
      <c r="I467" s="108">
        <v>59745.3</v>
      </c>
      <c r="J467" s="108"/>
      <c r="K467" s="108"/>
      <c r="L467" s="108"/>
      <c r="M467" s="108">
        <v>59745.3</v>
      </c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43"/>
      <c r="Y467" s="108"/>
    </row>
    <row r="468" ht="27.75" hidden="1" customHeight="1" spans="1:25">
      <c r="A468" s="30" t="s">
        <v>506</v>
      </c>
      <c r="B468" s="30" t="s">
        <v>510</v>
      </c>
      <c r="C468" s="30" t="s">
        <v>255</v>
      </c>
      <c r="D468" s="30" t="s">
        <v>123</v>
      </c>
      <c r="E468" s="30" t="s">
        <v>359</v>
      </c>
      <c r="F468" s="30" t="s">
        <v>266</v>
      </c>
      <c r="G468" s="30" t="s">
        <v>267</v>
      </c>
      <c r="H468" s="108">
        <v>140889.42</v>
      </c>
      <c r="I468" s="108">
        <v>140889.42</v>
      </c>
      <c r="J468" s="108"/>
      <c r="K468" s="108"/>
      <c r="L468" s="108"/>
      <c r="M468" s="108">
        <v>140889.42</v>
      </c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43"/>
      <c r="Y468" s="108"/>
    </row>
    <row r="469" ht="27.75" hidden="1" customHeight="1" spans="1:25">
      <c r="A469" s="30" t="s">
        <v>506</v>
      </c>
      <c r="B469" s="30" t="s">
        <v>510</v>
      </c>
      <c r="C469" s="30" t="s">
        <v>255</v>
      </c>
      <c r="D469" s="30" t="s">
        <v>125</v>
      </c>
      <c r="E469" s="30" t="s">
        <v>306</v>
      </c>
      <c r="F469" s="30" t="s">
        <v>266</v>
      </c>
      <c r="G469" s="30" t="s">
        <v>267</v>
      </c>
      <c r="H469" s="108">
        <v>68219.12</v>
      </c>
      <c r="I469" s="108">
        <v>68219.12</v>
      </c>
      <c r="J469" s="108"/>
      <c r="K469" s="108"/>
      <c r="L469" s="108"/>
      <c r="M469" s="108">
        <v>68219.12</v>
      </c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43"/>
      <c r="Y469" s="108"/>
    </row>
    <row r="470" ht="27.75" hidden="1" customHeight="1" spans="1:25">
      <c r="A470" s="30" t="s">
        <v>506</v>
      </c>
      <c r="B470" s="30" t="s">
        <v>510</v>
      </c>
      <c r="C470" s="30" t="s">
        <v>255</v>
      </c>
      <c r="D470" s="30" t="s">
        <v>171</v>
      </c>
      <c r="E470" s="30" t="s">
        <v>265</v>
      </c>
      <c r="F470" s="30" t="s">
        <v>266</v>
      </c>
      <c r="G470" s="30" t="s">
        <v>267</v>
      </c>
      <c r="H470" s="108">
        <v>108768</v>
      </c>
      <c r="I470" s="108">
        <v>108768</v>
      </c>
      <c r="J470" s="108"/>
      <c r="K470" s="108"/>
      <c r="L470" s="108"/>
      <c r="M470" s="108">
        <v>108768</v>
      </c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43"/>
      <c r="Y470" s="108"/>
    </row>
    <row r="471" ht="27.75" hidden="1" customHeight="1" spans="1:25">
      <c r="A471" s="30" t="s">
        <v>506</v>
      </c>
      <c r="B471" s="30" t="s">
        <v>511</v>
      </c>
      <c r="C471" s="30" t="s">
        <v>269</v>
      </c>
      <c r="D471" s="30" t="s">
        <v>177</v>
      </c>
      <c r="E471" s="30" t="s">
        <v>269</v>
      </c>
      <c r="F471" s="30" t="s">
        <v>270</v>
      </c>
      <c r="G471" s="30" t="s">
        <v>269</v>
      </c>
      <c r="H471" s="108">
        <v>3845996.7</v>
      </c>
      <c r="I471" s="108">
        <v>3845996.7</v>
      </c>
      <c r="J471" s="108"/>
      <c r="K471" s="108"/>
      <c r="L471" s="108"/>
      <c r="M471" s="108">
        <v>3845996.7</v>
      </c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43"/>
      <c r="Y471" s="108"/>
    </row>
    <row r="472" ht="27.75" hidden="1" customHeight="1" spans="1:25">
      <c r="A472" s="30" t="s">
        <v>506</v>
      </c>
      <c r="B472" s="30" t="s">
        <v>512</v>
      </c>
      <c r="C472" s="30" t="s">
        <v>315</v>
      </c>
      <c r="D472" s="30" t="s">
        <v>123</v>
      </c>
      <c r="E472" s="30" t="s">
        <v>359</v>
      </c>
      <c r="F472" s="30" t="s">
        <v>275</v>
      </c>
      <c r="G472" s="30" t="s">
        <v>276</v>
      </c>
      <c r="H472" s="108">
        <v>40824</v>
      </c>
      <c r="I472" s="108">
        <v>40824</v>
      </c>
      <c r="J472" s="108"/>
      <c r="K472" s="108"/>
      <c r="L472" s="108"/>
      <c r="M472" s="108">
        <v>40824</v>
      </c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43"/>
      <c r="Y472" s="108"/>
    </row>
    <row r="473" ht="27.75" hidden="1" customHeight="1" spans="1:25">
      <c r="A473" s="30" t="s">
        <v>506</v>
      </c>
      <c r="B473" s="30" t="s">
        <v>512</v>
      </c>
      <c r="C473" s="30" t="s">
        <v>315</v>
      </c>
      <c r="D473" s="30" t="s">
        <v>125</v>
      </c>
      <c r="E473" s="30" t="s">
        <v>306</v>
      </c>
      <c r="F473" s="30" t="s">
        <v>275</v>
      </c>
      <c r="G473" s="30" t="s">
        <v>276</v>
      </c>
      <c r="H473" s="108">
        <v>31947</v>
      </c>
      <c r="I473" s="108">
        <v>31947</v>
      </c>
      <c r="J473" s="108"/>
      <c r="K473" s="108"/>
      <c r="L473" s="108"/>
      <c r="M473" s="108">
        <v>31947</v>
      </c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43"/>
      <c r="Y473" s="108"/>
    </row>
    <row r="474" ht="27.75" hidden="1" customHeight="1" spans="1:25">
      <c r="A474" s="30" t="s">
        <v>506</v>
      </c>
      <c r="B474" s="30" t="s">
        <v>513</v>
      </c>
      <c r="C474" s="30" t="s">
        <v>326</v>
      </c>
      <c r="D474" s="30" t="s">
        <v>121</v>
      </c>
      <c r="E474" s="30" t="s">
        <v>372</v>
      </c>
      <c r="F474" s="30" t="s">
        <v>275</v>
      </c>
      <c r="G474" s="30" t="s">
        <v>276</v>
      </c>
      <c r="H474" s="108">
        <v>497400</v>
      </c>
      <c r="I474" s="108">
        <v>497400</v>
      </c>
      <c r="J474" s="108"/>
      <c r="K474" s="108"/>
      <c r="L474" s="108"/>
      <c r="M474" s="108">
        <v>497400</v>
      </c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43"/>
      <c r="Y474" s="108"/>
    </row>
    <row r="475" ht="27.75" hidden="1" customHeight="1" spans="1:25">
      <c r="A475" s="30" t="s">
        <v>506</v>
      </c>
      <c r="B475" s="30" t="s">
        <v>514</v>
      </c>
      <c r="C475" s="30" t="s">
        <v>280</v>
      </c>
      <c r="D475" s="30" t="s">
        <v>123</v>
      </c>
      <c r="E475" s="30" t="s">
        <v>359</v>
      </c>
      <c r="F475" s="30" t="s">
        <v>281</v>
      </c>
      <c r="G475" s="30" t="s">
        <v>280</v>
      </c>
      <c r="H475" s="108">
        <v>265223.52</v>
      </c>
      <c r="I475" s="108">
        <v>265223.52</v>
      </c>
      <c r="J475" s="108"/>
      <c r="K475" s="108"/>
      <c r="L475" s="108"/>
      <c r="M475" s="108">
        <v>265223.52</v>
      </c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43"/>
      <c r="Y475" s="108"/>
    </row>
    <row r="476" ht="27.75" hidden="1" customHeight="1" spans="1:25">
      <c r="A476" s="30" t="s">
        <v>506</v>
      </c>
      <c r="B476" s="30" t="s">
        <v>514</v>
      </c>
      <c r="C476" s="30" t="s">
        <v>280</v>
      </c>
      <c r="D476" s="30" t="s">
        <v>125</v>
      </c>
      <c r="E476" s="30" t="s">
        <v>306</v>
      </c>
      <c r="F476" s="30" t="s">
        <v>281</v>
      </c>
      <c r="G476" s="30" t="s">
        <v>280</v>
      </c>
      <c r="H476" s="108">
        <v>128063.76</v>
      </c>
      <c r="I476" s="108">
        <v>128063.76</v>
      </c>
      <c r="J476" s="108"/>
      <c r="K476" s="108"/>
      <c r="L476" s="108"/>
      <c r="M476" s="108">
        <v>128063.76</v>
      </c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43"/>
      <c r="Y476" s="108"/>
    </row>
    <row r="477" ht="27.75" hidden="1" customHeight="1" spans="1:25">
      <c r="A477" s="30" t="s">
        <v>506</v>
      </c>
      <c r="B477" s="30" t="s">
        <v>515</v>
      </c>
      <c r="C477" s="30" t="s">
        <v>283</v>
      </c>
      <c r="D477" s="30" t="s">
        <v>123</v>
      </c>
      <c r="E477" s="30" t="s">
        <v>359</v>
      </c>
      <c r="F477" s="30" t="s">
        <v>284</v>
      </c>
      <c r="G477" s="30" t="s">
        <v>285</v>
      </c>
      <c r="H477" s="108">
        <v>155242.44</v>
      </c>
      <c r="I477" s="108">
        <v>155242.44</v>
      </c>
      <c r="J477" s="108"/>
      <c r="K477" s="108"/>
      <c r="L477" s="108"/>
      <c r="M477" s="108">
        <v>155242.44</v>
      </c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43"/>
      <c r="Y477" s="108"/>
    </row>
    <row r="478" ht="27.75" hidden="1" customHeight="1" spans="1:25">
      <c r="A478" s="30" t="s">
        <v>506</v>
      </c>
      <c r="B478" s="30" t="s">
        <v>515</v>
      </c>
      <c r="C478" s="30" t="s">
        <v>283</v>
      </c>
      <c r="D478" s="30" t="s">
        <v>125</v>
      </c>
      <c r="E478" s="30" t="s">
        <v>306</v>
      </c>
      <c r="F478" s="30" t="s">
        <v>284</v>
      </c>
      <c r="G478" s="30" t="s">
        <v>285</v>
      </c>
      <c r="H478" s="108">
        <v>74540.52</v>
      </c>
      <c r="I478" s="108">
        <v>74540.52</v>
      </c>
      <c r="J478" s="108"/>
      <c r="K478" s="108"/>
      <c r="L478" s="108"/>
      <c r="M478" s="108">
        <v>74540.52</v>
      </c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43"/>
      <c r="Y478" s="108"/>
    </row>
    <row r="479" ht="27.75" customHeight="1" spans="1:25">
      <c r="A479" s="30" t="s">
        <v>506</v>
      </c>
      <c r="B479" s="30" t="s">
        <v>516</v>
      </c>
      <c r="C479" s="30" t="s">
        <v>294</v>
      </c>
      <c r="D479" s="30" t="s">
        <v>153</v>
      </c>
      <c r="E479" s="30" t="s">
        <v>295</v>
      </c>
      <c r="F479" s="30" t="s">
        <v>296</v>
      </c>
      <c r="G479" s="30" t="s">
        <v>297</v>
      </c>
      <c r="H479" s="108">
        <v>2177323.44</v>
      </c>
      <c r="I479" s="108">
        <v>2177323.44</v>
      </c>
      <c r="J479" s="108"/>
      <c r="K479" s="108"/>
      <c r="L479" s="108"/>
      <c r="M479" s="108">
        <v>2177323.44</v>
      </c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43"/>
      <c r="Y479" s="108"/>
    </row>
    <row r="480" ht="27.75" customHeight="1" spans="1:25">
      <c r="A480" s="30" t="s">
        <v>506</v>
      </c>
      <c r="B480" s="30" t="s">
        <v>517</v>
      </c>
      <c r="C480" s="30" t="s">
        <v>331</v>
      </c>
      <c r="D480" s="30" t="s">
        <v>161</v>
      </c>
      <c r="E480" s="30" t="s">
        <v>332</v>
      </c>
      <c r="F480" s="30" t="s">
        <v>300</v>
      </c>
      <c r="G480" s="30" t="s">
        <v>301</v>
      </c>
      <c r="H480" s="108">
        <v>153948</v>
      </c>
      <c r="I480" s="108">
        <v>153948</v>
      </c>
      <c r="J480" s="108"/>
      <c r="K480" s="108"/>
      <c r="L480" s="108"/>
      <c r="M480" s="108">
        <v>153948</v>
      </c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43"/>
      <c r="Y480" s="108"/>
    </row>
    <row r="481" ht="21" hidden="1" customHeight="1" spans="1:25">
      <c r="A481" s="149" t="s">
        <v>90</v>
      </c>
      <c r="B481" s="51"/>
      <c r="C481" s="51"/>
      <c r="D481" s="51"/>
      <c r="E481" s="51"/>
      <c r="F481" s="51"/>
      <c r="G481" s="51"/>
      <c r="H481" s="108">
        <v>52145141.88</v>
      </c>
      <c r="I481" s="108">
        <v>52145141.88</v>
      </c>
      <c r="J481" s="108"/>
      <c r="K481" s="108"/>
      <c r="L481" s="108"/>
      <c r="M481" s="108">
        <v>52145141.88</v>
      </c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43"/>
      <c r="Y481" s="108"/>
    </row>
    <row r="482" ht="27.75" hidden="1" customHeight="1" spans="1:25">
      <c r="A482" s="30" t="s">
        <v>518</v>
      </c>
      <c r="B482" s="30" t="s">
        <v>519</v>
      </c>
      <c r="C482" s="30" t="s">
        <v>243</v>
      </c>
      <c r="D482" s="30" t="s">
        <v>123</v>
      </c>
      <c r="E482" s="30" t="s">
        <v>359</v>
      </c>
      <c r="F482" s="30" t="s">
        <v>240</v>
      </c>
      <c r="G482" s="30" t="s">
        <v>241</v>
      </c>
      <c r="H482" s="108">
        <v>10523628</v>
      </c>
      <c r="I482" s="108">
        <v>10523628</v>
      </c>
      <c r="J482" s="108"/>
      <c r="K482" s="108"/>
      <c r="L482" s="108"/>
      <c r="M482" s="108">
        <v>10523628</v>
      </c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43"/>
      <c r="Y482" s="108"/>
    </row>
    <row r="483" ht="27.75" hidden="1" customHeight="1" spans="1:25">
      <c r="A483" s="30" t="s">
        <v>518</v>
      </c>
      <c r="B483" s="30" t="s">
        <v>519</v>
      </c>
      <c r="C483" s="30" t="s">
        <v>243</v>
      </c>
      <c r="D483" s="30" t="s">
        <v>125</v>
      </c>
      <c r="E483" s="30" t="s">
        <v>306</v>
      </c>
      <c r="F483" s="30" t="s">
        <v>240</v>
      </c>
      <c r="G483" s="30" t="s">
        <v>241</v>
      </c>
      <c r="H483" s="108">
        <v>5035584</v>
      </c>
      <c r="I483" s="108">
        <v>5035584</v>
      </c>
      <c r="J483" s="108"/>
      <c r="K483" s="108"/>
      <c r="L483" s="108"/>
      <c r="M483" s="108">
        <v>5035584</v>
      </c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43"/>
      <c r="Y483" s="108"/>
    </row>
    <row r="484" ht="27.75" hidden="1" customHeight="1" spans="1:25">
      <c r="A484" s="30" t="s">
        <v>518</v>
      </c>
      <c r="B484" s="30" t="s">
        <v>519</v>
      </c>
      <c r="C484" s="30" t="s">
        <v>243</v>
      </c>
      <c r="D484" s="30" t="s">
        <v>123</v>
      </c>
      <c r="E484" s="30" t="s">
        <v>359</v>
      </c>
      <c r="F484" s="30" t="s">
        <v>244</v>
      </c>
      <c r="G484" s="30" t="s">
        <v>245</v>
      </c>
      <c r="H484" s="108">
        <v>851628</v>
      </c>
      <c r="I484" s="108">
        <v>851628</v>
      </c>
      <c r="J484" s="108"/>
      <c r="K484" s="108"/>
      <c r="L484" s="108"/>
      <c r="M484" s="108">
        <v>851628</v>
      </c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43"/>
      <c r="Y484" s="108"/>
    </row>
    <row r="485" ht="27.75" hidden="1" customHeight="1" spans="1:25">
      <c r="A485" s="30" t="s">
        <v>518</v>
      </c>
      <c r="B485" s="30" t="s">
        <v>519</v>
      </c>
      <c r="C485" s="30" t="s">
        <v>243</v>
      </c>
      <c r="D485" s="30" t="s">
        <v>125</v>
      </c>
      <c r="E485" s="30" t="s">
        <v>306</v>
      </c>
      <c r="F485" s="30" t="s">
        <v>244</v>
      </c>
      <c r="G485" s="30" t="s">
        <v>245</v>
      </c>
      <c r="H485" s="108">
        <v>342684</v>
      </c>
      <c r="I485" s="108">
        <v>342684</v>
      </c>
      <c r="J485" s="108"/>
      <c r="K485" s="108"/>
      <c r="L485" s="108"/>
      <c r="M485" s="108">
        <v>342684</v>
      </c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43"/>
      <c r="Y485" s="108"/>
    </row>
    <row r="486" ht="27.75" hidden="1" customHeight="1" spans="1:25">
      <c r="A486" s="30" t="s">
        <v>518</v>
      </c>
      <c r="B486" s="30" t="s">
        <v>520</v>
      </c>
      <c r="C486" s="30" t="s">
        <v>309</v>
      </c>
      <c r="D486" s="30" t="s">
        <v>123</v>
      </c>
      <c r="E486" s="30" t="s">
        <v>359</v>
      </c>
      <c r="F486" s="30" t="s">
        <v>244</v>
      </c>
      <c r="G486" s="30" t="s">
        <v>245</v>
      </c>
      <c r="H486" s="108">
        <v>1332000</v>
      </c>
      <c r="I486" s="108">
        <v>1332000</v>
      </c>
      <c r="J486" s="108"/>
      <c r="K486" s="108"/>
      <c r="L486" s="108"/>
      <c r="M486" s="108">
        <v>1332000</v>
      </c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43"/>
      <c r="Y486" s="108"/>
    </row>
    <row r="487" ht="27.75" hidden="1" customHeight="1" spans="1:25">
      <c r="A487" s="30" t="s">
        <v>518</v>
      </c>
      <c r="B487" s="30" t="s">
        <v>520</v>
      </c>
      <c r="C487" s="30" t="s">
        <v>309</v>
      </c>
      <c r="D487" s="30" t="s">
        <v>125</v>
      </c>
      <c r="E487" s="30" t="s">
        <v>306</v>
      </c>
      <c r="F487" s="30" t="s">
        <v>244</v>
      </c>
      <c r="G487" s="30" t="s">
        <v>245</v>
      </c>
      <c r="H487" s="108">
        <v>510000</v>
      </c>
      <c r="I487" s="108">
        <v>510000</v>
      </c>
      <c r="J487" s="108"/>
      <c r="K487" s="108"/>
      <c r="L487" s="108"/>
      <c r="M487" s="108">
        <v>510000</v>
      </c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43"/>
      <c r="Y487" s="108"/>
    </row>
    <row r="488" ht="27.75" hidden="1" customHeight="1" spans="1:25">
      <c r="A488" s="30" t="s">
        <v>518</v>
      </c>
      <c r="B488" s="30" t="s">
        <v>519</v>
      </c>
      <c r="C488" s="30" t="s">
        <v>243</v>
      </c>
      <c r="D488" s="30" t="s">
        <v>123</v>
      </c>
      <c r="E488" s="30" t="s">
        <v>359</v>
      </c>
      <c r="F488" s="30" t="s">
        <v>244</v>
      </c>
      <c r="G488" s="30" t="s">
        <v>245</v>
      </c>
      <c r="H488" s="108">
        <v>1194000</v>
      </c>
      <c r="I488" s="108">
        <v>1194000</v>
      </c>
      <c r="J488" s="108"/>
      <c r="K488" s="108"/>
      <c r="L488" s="108"/>
      <c r="M488" s="108">
        <v>1194000</v>
      </c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43"/>
      <c r="Y488" s="108"/>
    </row>
    <row r="489" ht="27.75" hidden="1" customHeight="1" spans="1:25">
      <c r="A489" s="30" t="s">
        <v>518</v>
      </c>
      <c r="B489" s="30" t="s">
        <v>519</v>
      </c>
      <c r="C489" s="30" t="s">
        <v>243</v>
      </c>
      <c r="D489" s="30" t="s">
        <v>125</v>
      </c>
      <c r="E489" s="30" t="s">
        <v>306</v>
      </c>
      <c r="F489" s="30" t="s">
        <v>244</v>
      </c>
      <c r="G489" s="30" t="s">
        <v>245</v>
      </c>
      <c r="H489" s="108">
        <v>510000</v>
      </c>
      <c r="I489" s="108">
        <v>510000</v>
      </c>
      <c r="J489" s="108"/>
      <c r="K489" s="108"/>
      <c r="L489" s="108"/>
      <c r="M489" s="108">
        <v>510000</v>
      </c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43"/>
      <c r="Y489" s="108"/>
    </row>
    <row r="490" ht="27.75" hidden="1" customHeight="1" spans="1:25">
      <c r="A490" s="30" t="s">
        <v>518</v>
      </c>
      <c r="B490" s="30" t="s">
        <v>519</v>
      </c>
      <c r="C490" s="30" t="s">
        <v>243</v>
      </c>
      <c r="D490" s="30" t="s">
        <v>123</v>
      </c>
      <c r="E490" s="30" t="s">
        <v>359</v>
      </c>
      <c r="F490" s="30" t="s">
        <v>250</v>
      </c>
      <c r="G490" s="30" t="s">
        <v>251</v>
      </c>
      <c r="H490" s="108">
        <v>2775360</v>
      </c>
      <c r="I490" s="108">
        <v>2775360</v>
      </c>
      <c r="J490" s="108"/>
      <c r="K490" s="108"/>
      <c r="L490" s="108"/>
      <c r="M490" s="108">
        <v>2775360</v>
      </c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43"/>
      <c r="Y490" s="108"/>
    </row>
    <row r="491" ht="27.75" hidden="1" customHeight="1" spans="1:25">
      <c r="A491" s="30" t="s">
        <v>518</v>
      </c>
      <c r="B491" s="30" t="s">
        <v>519</v>
      </c>
      <c r="C491" s="30" t="s">
        <v>243</v>
      </c>
      <c r="D491" s="30" t="s">
        <v>125</v>
      </c>
      <c r="E491" s="30" t="s">
        <v>306</v>
      </c>
      <c r="F491" s="30" t="s">
        <v>250</v>
      </c>
      <c r="G491" s="30" t="s">
        <v>251</v>
      </c>
      <c r="H491" s="108">
        <v>1217820</v>
      </c>
      <c r="I491" s="108">
        <v>1217820</v>
      </c>
      <c r="J491" s="108"/>
      <c r="K491" s="108"/>
      <c r="L491" s="108"/>
      <c r="M491" s="108">
        <v>1217820</v>
      </c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43"/>
      <c r="Y491" s="108"/>
    </row>
    <row r="492" ht="27.75" hidden="1" customHeight="1" spans="1:25">
      <c r="A492" s="30" t="s">
        <v>518</v>
      </c>
      <c r="B492" s="30" t="s">
        <v>519</v>
      </c>
      <c r="C492" s="30" t="s">
        <v>243</v>
      </c>
      <c r="D492" s="30" t="s">
        <v>123</v>
      </c>
      <c r="E492" s="30" t="s">
        <v>359</v>
      </c>
      <c r="F492" s="30" t="s">
        <v>250</v>
      </c>
      <c r="G492" s="30" t="s">
        <v>251</v>
      </c>
      <c r="H492" s="108">
        <v>5688144</v>
      </c>
      <c r="I492" s="108">
        <v>5688144</v>
      </c>
      <c r="J492" s="108"/>
      <c r="K492" s="108"/>
      <c r="L492" s="108"/>
      <c r="M492" s="108">
        <v>5688144</v>
      </c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43"/>
      <c r="Y492" s="108"/>
    </row>
    <row r="493" ht="27.75" hidden="1" customHeight="1" spans="1:25">
      <c r="A493" s="30" t="s">
        <v>518</v>
      </c>
      <c r="B493" s="30" t="s">
        <v>519</v>
      </c>
      <c r="C493" s="30" t="s">
        <v>243</v>
      </c>
      <c r="D493" s="30" t="s">
        <v>125</v>
      </c>
      <c r="E493" s="30" t="s">
        <v>306</v>
      </c>
      <c r="F493" s="30" t="s">
        <v>250</v>
      </c>
      <c r="G493" s="30" t="s">
        <v>251</v>
      </c>
      <c r="H493" s="108">
        <v>2465160</v>
      </c>
      <c r="I493" s="108">
        <v>2465160</v>
      </c>
      <c r="J493" s="108"/>
      <c r="K493" s="108"/>
      <c r="L493" s="108"/>
      <c r="M493" s="108">
        <v>2465160</v>
      </c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43"/>
      <c r="Y493" s="108"/>
    </row>
    <row r="494" ht="27.75" hidden="1" customHeight="1" spans="1:25">
      <c r="A494" s="30" t="s">
        <v>518</v>
      </c>
      <c r="B494" s="30" t="s">
        <v>521</v>
      </c>
      <c r="C494" s="30" t="s">
        <v>253</v>
      </c>
      <c r="D494" s="30" t="s">
        <v>123</v>
      </c>
      <c r="E494" s="30" t="s">
        <v>359</v>
      </c>
      <c r="F494" s="30" t="s">
        <v>250</v>
      </c>
      <c r="G494" s="30" t="s">
        <v>251</v>
      </c>
      <c r="H494" s="108">
        <v>3582000</v>
      </c>
      <c r="I494" s="108">
        <v>3582000</v>
      </c>
      <c r="J494" s="108"/>
      <c r="K494" s="108"/>
      <c r="L494" s="108"/>
      <c r="M494" s="108">
        <v>3582000</v>
      </c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43"/>
      <c r="Y494" s="108"/>
    </row>
    <row r="495" ht="27.75" hidden="1" customHeight="1" spans="1:25">
      <c r="A495" s="30" t="s">
        <v>518</v>
      </c>
      <c r="B495" s="30" t="s">
        <v>521</v>
      </c>
      <c r="C495" s="30" t="s">
        <v>253</v>
      </c>
      <c r="D495" s="30" t="s">
        <v>125</v>
      </c>
      <c r="E495" s="30" t="s">
        <v>306</v>
      </c>
      <c r="F495" s="30" t="s">
        <v>250</v>
      </c>
      <c r="G495" s="30" t="s">
        <v>251</v>
      </c>
      <c r="H495" s="108">
        <v>1530000</v>
      </c>
      <c r="I495" s="108">
        <v>1530000</v>
      </c>
      <c r="J495" s="108"/>
      <c r="K495" s="108"/>
      <c r="L495" s="108"/>
      <c r="M495" s="108">
        <v>1530000</v>
      </c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43"/>
      <c r="Y495" s="108"/>
    </row>
    <row r="496" ht="27.75" customHeight="1" spans="1:25">
      <c r="A496" s="30" t="s">
        <v>518</v>
      </c>
      <c r="B496" s="30" t="s">
        <v>522</v>
      </c>
      <c r="C496" s="30" t="s">
        <v>255</v>
      </c>
      <c r="D496" s="30" t="s">
        <v>155</v>
      </c>
      <c r="E496" s="30" t="s">
        <v>256</v>
      </c>
      <c r="F496" s="30" t="s">
        <v>257</v>
      </c>
      <c r="G496" s="30" t="s">
        <v>258</v>
      </c>
      <c r="H496" s="108">
        <v>4958915.23</v>
      </c>
      <c r="I496" s="108">
        <v>4958915.23</v>
      </c>
      <c r="J496" s="108"/>
      <c r="K496" s="108"/>
      <c r="L496" s="108"/>
      <c r="M496" s="108">
        <v>4958915.23</v>
      </c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43"/>
      <c r="Y496" s="108"/>
    </row>
    <row r="497" ht="27.75" customHeight="1" spans="1:25">
      <c r="A497" s="30" t="s">
        <v>518</v>
      </c>
      <c r="B497" s="30" t="s">
        <v>522</v>
      </c>
      <c r="C497" s="30" t="s">
        <v>255</v>
      </c>
      <c r="D497" s="30" t="s">
        <v>157</v>
      </c>
      <c r="E497" s="30" t="s">
        <v>259</v>
      </c>
      <c r="F497" s="30" t="s">
        <v>260</v>
      </c>
      <c r="G497" s="30" t="s">
        <v>261</v>
      </c>
      <c r="H497" s="108">
        <v>199219.36</v>
      </c>
      <c r="I497" s="108">
        <v>199219.36</v>
      </c>
      <c r="J497" s="108"/>
      <c r="K497" s="108"/>
      <c r="L497" s="108"/>
      <c r="M497" s="108">
        <v>199219.36</v>
      </c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43"/>
      <c r="Y497" s="108"/>
    </row>
    <row r="498" ht="27.75" hidden="1" customHeight="1" spans="1:25">
      <c r="A498" s="30" t="s">
        <v>518</v>
      </c>
      <c r="B498" s="30" t="s">
        <v>522</v>
      </c>
      <c r="C498" s="30" t="s">
        <v>255</v>
      </c>
      <c r="D498" s="30" t="s">
        <v>169</v>
      </c>
      <c r="E498" s="30" t="s">
        <v>312</v>
      </c>
      <c r="F498" s="30" t="s">
        <v>263</v>
      </c>
      <c r="G498" s="30" t="s">
        <v>264</v>
      </c>
      <c r="H498" s="108">
        <v>2051900.57</v>
      </c>
      <c r="I498" s="108">
        <v>2051900.57</v>
      </c>
      <c r="J498" s="108"/>
      <c r="K498" s="108"/>
      <c r="L498" s="108"/>
      <c r="M498" s="108">
        <v>2051900.57</v>
      </c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43"/>
      <c r="Y498" s="108"/>
    </row>
    <row r="499" ht="27.75" hidden="1" customHeight="1" spans="1:25">
      <c r="A499" s="30" t="s">
        <v>518</v>
      </c>
      <c r="B499" s="30" t="s">
        <v>522</v>
      </c>
      <c r="C499" s="30" t="s">
        <v>255</v>
      </c>
      <c r="D499" s="30" t="s">
        <v>171</v>
      </c>
      <c r="E499" s="30" t="s">
        <v>265</v>
      </c>
      <c r="F499" s="30" t="s">
        <v>266</v>
      </c>
      <c r="G499" s="30" t="s">
        <v>267</v>
      </c>
      <c r="H499" s="108">
        <v>57800.02</v>
      </c>
      <c r="I499" s="108">
        <v>57800.02</v>
      </c>
      <c r="J499" s="108"/>
      <c r="K499" s="108"/>
      <c r="L499" s="108"/>
      <c r="M499" s="108">
        <v>57800.02</v>
      </c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43"/>
      <c r="Y499" s="108"/>
    </row>
    <row r="500" ht="27.75" hidden="1" customHeight="1" spans="1:25">
      <c r="A500" s="30" t="s">
        <v>518</v>
      </c>
      <c r="B500" s="30" t="s">
        <v>522</v>
      </c>
      <c r="C500" s="30" t="s">
        <v>255</v>
      </c>
      <c r="D500" s="30" t="s">
        <v>123</v>
      </c>
      <c r="E500" s="30" t="s">
        <v>359</v>
      </c>
      <c r="F500" s="30" t="s">
        <v>266</v>
      </c>
      <c r="G500" s="30" t="s">
        <v>267</v>
      </c>
      <c r="H500" s="108">
        <v>138871.32</v>
      </c>
      <c r="I500" s="108">
        <v>138871.32</v>
      </c>
      <c r="J500" s="108"/>
      <c r="K500" s="108"/>
      <c r="L500" s="108"/>
      <c r="M500" s="108">
        <v>138871.32</v>
      </c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43"/>
      <c r="Y500" s="108"/>
    </row>
    <row r="501" ht="27.75" hidden="1" customHeight="1" spans="1:25">
      <c r="A501" s="30" t="s">
        <v>518</v>
      </c>
      <c r="B501" s="30" t="s">
        <v>522</v>
      </c>
      <c r="C501" s="30" t="s">
        <v>255</v>
      </c>
      <c r="D501" s="30" t="s">
        <v>125</v>
      </c>
      <c r="E501" s="30" t="s">
        <v>306</v>
      </c>
      <c r="F501" s="30" t="s">
        <v>266</v>
      </c>
      <c r="G501" s="30" t="s">
        <v>267</v>
      </c>
      <c r="H501" s="108">
        <v>63428.74</v>
      </c>
      <c r="I501" s="108">
        <v>63428.74</v>
      </c>
      <c r="J501" s="108"/>
      <c r="K501" s="108"/>
      <c r="L501" s="108"/>
      <c r="M501" s="108">
        <v>63428.74</v>
      </c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43"/>
      <c r="Y501" s="108"/>
    </row>
    <row r="502" ht="27.75" hidden="1" customHeight="1" spans="1:25">
      <c r="A502" s="30" t="s">
        <v>518</v>
      </c>
      <c r="B502" s="30" t="s">
        <v>522</v>
      </c>
      <c r="C502" s="30" t="s">
        <v>255</v>
      </c>
      <c r="D502" s="30" t="s">
        <v>171</v>
      </c>
      <c r="E502" s="30" t="s">
        <v>265</v>
      </c>
      <c r="F502" s="30" t="s">
        <v>266</v>
      </c>
      <c r="G502" s="30" t="s">
        <v>267</v>
      </c>
      <c r="H502" s="108">
        <v>99264</v>
      </c>
      <c r="I502" s="108">
        <v>99264</v>
      </c>
      <c r="J502" s="108"/>
      <c r="K502" s="108"/>
      <c r="L502" s="108"/>
      <c r="M502" s="108">
        <v>99264</v>
      </c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43"/>
      <c r="Y502" s="108"/>
    </row>
    <row r="503" ht="27.75" hidden="1" customHeight="1" spans="1:25">
      <c r="A503" s="30" t="s">
        <v>518</v>
      </c>
      <c r="B503" s="30" t="s">
        <v>523</v>
      </c>
      <c r="C503" s="30" t="s">
        <v>269</v>
      </c>
      <c r="D503" s="30" t="s">
        <v>177</v>
      </c>
      <c r="E503" s="30" t="s">
        <v>269</v>
      </c>
      <c r="F503" s="30" t="s">
        <v>270</v>
      </c>
      <c r="G503" s="30" t="s">
        <v>269</v>
      </c>
      <c r="H503" s="108">
        <v>3719186.42</v>
      </c>
      <c r="I503" s="108">
        <v>3719186.42</v>
      </c>
      <c r="J503" s="108"/>
      <c r="K503" s="108"/>
      <c r="L503" s="108"/>
      <c r="M503" s="108">
        <v>3719186.42</v>
      </c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43"/>
      <c r="Y503" s="108"/>
    </row>
    <row r="504" ht="27.75" hidden="1" customHeight="1" spans="1:25">
      <c r="A504" s="30" t="s">
        <v>518</v>
      </c>
      <c r="B504" s="30" t="s">
        <v>524</v>
      </c>
      <c r="C504" s="30" t="s">
        <v>315</v>
      </c>
      <c r="D504" s="30" t="s">
        <v>123</v>
      </c>
      <c r="E504" s="30" t="s">
        <v>359</v>
      </c>
      <c r="F504" s="30" t="s">
        <v>275</v>
      </c>
      <c r="G504" s="30" t="s">
        <v>276</v>
      </c>
      <c r="H504" s="108">
        <v>34794</v>
      </c>
      <c r="I504" s="108">
        <v>34794</v>
      </c>
      <c r="J504" s="108"/>
      <c r="K504" s="108"/>
      <c r="L504" s="108"/>
      <c r="M504" s="108">
        <v>34794</v>
      </c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43"/>
      <c r="Y504" s="108"/>
    </row>
    <row r="505" ht="27.75" hidden="1" customHeight="1" spans="1:25">
      <c r="A505" s="30" t="s">
        <v>518</v>
      </c>
      <c r="B505" s="30" t="s">
        <v>524</v>
      </c>
      <c r="C505" s="30" t="s">
        <v>315</v>
      </c>
      <c r="D505" s="30" t="s">
        <v>125</v>
      </c>
      <c r="E505" s="30" t="s">
        <v>306</v>
      </c>
      <c r="F505" s="30" t="s">
        <v>275</v>
      </c>
      <c r="G505" s="30" t="s">
        <v>276</v>
      </c>
      <c r="H505" s="108">
        <v>16261</v>
      </c>
      <c r="I505" s="108">
        <v>16261</v>
      </c>
      <c r="J505" s="108"/>
      <c r="K505" s="108"/>
      <c r="L505" s="108"/>
      <c r="M505" s="108">
        <v>16261</v>
      </c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43"/>
      <c r="Y505" s="108"/>
    </row>
    <row r="506" ht="27.75" hidden="1" customHeight="1" spans="1:25">
      <c r="A506" s="30" t="s">
        <v>518</v>
      </c>
      <c r="B506" s="30" t="s">
        <v>525</v>
      </c>
      <c r="C506" s="30" t="s">
        <v>326</v>
      </c>
      <c r="D506" s="30" t="s">
        <v>121</v>
      </c>
      <c r="E506" s="30" t="s">
        <v>372</v>
      </c>
      <c r="F506" s="30" t="s">
        <v>275</v>
      </c>
      <c r="G506" s="30" t="s">
        <v>276</v>
      </c>
      <c r="H506" s="108">
        <v>469200</v>
      </c>
      <c r="I506" s="108">
        <v>469200</v>
      </c>
      <c r="J506" s="108"/>
      <c r="K506" s="108"/>
      <c r="L506" s="108"/>
      <c r="M506" s="108">
        <v>469200</v>
      </c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43"/>
      <c r="Y506" s="108"/>
    </row>
    <row r="507" ht="27.75" hidden="1" customHeight="1" spans="1:25">
      <c r="A507" s="30" t="s">
        <v>518</v>
      </c>
      <c r="B507" s="30" t="s">
        <v>526</v>
      </c>
      <c r="C507" s="30" t="s">
        <v>280</v>
      </c>
      <c r="D507" s="30" t="s">
        <v>123</v>
      </c>
      <c r="E507" s="30" t="s">
        <v>359</v>
      </c>
      <c r="F507" s="30" t="s">
        <v>281</v>
      </c>
      <c r="G507" s="30" t="s">
        <v>280</v>
      </c>
      <c r="H507" s="108">
        <v>265979.76</v>
      </c>
      <c r="I507" s="108">
        <v>265979.76</v>
      </c>
      <c r="J507" s="108"/>
      <c r="K507" s="108"/>
      <c r="L507" s="108"/>
      <c r="M507" s="108">
        <v>265979.76</v>
      </c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43"/>
      <c r="Y507" s="108"/>
    </row>
    <row r="508" ht="27.75" hidden="1" customHeight="1" spans="1:25">
      <c r="A508" s="30" t="s">
        <v>518</v>
      </c>
      <c r="B508" s="30" t="s">
        <v>526</v>
      </c>
      <c r="C508" s="30" t="s">
        <v>280</v>
      </c>
      <c r="D508" s="30" t="s">
        <v>125</v>
      </c>
      <c r="E508" s="30" t="s">
        <v>306</v>
      </c>
      <c r="F508" s="30" t="s">
        <v>281</v>
      </c>
      <c r="G508" s="30" t="s">
        <v>280</v>
      </c>
      <c r="H508" s="108">
        <v>125068.08</v>
      </c>
      <c r="I508" s="108">
        <v>125068.08</v>
      </c>
      <c r="J508" s="108"/>
      <c r="K508" s="108"/>
      <c r="L508" s="108"/>
      <c r="M508" s="108">
        <v>125068.08</v>
      </c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43"/>
      <c r="Y508" s="108"/>
    </row>
    <row r="509" ht="27.75" hidden="1" customHeight="1" spans="1:25">
      <c r="A509" s="30" t="s">
        <v>518</v>
      </c>
      <c r="B509" s="30" t="s">
        <v>527</v>
      </c>
      <c r="C509" s="30" t="s">
        <v>283</v>
      </c>
      <c r="D509" s="30" t="s">
        <v>123</v>
      </c>
      <c r="E509" s="30" t="s">
        <v>359</v>
      </c>
      <c r="F509" s="30" t="s">
        <v>284</v>
      </c>
      <c r="G509" s="30" t="s">
        <v>285</v>
      </c>
      <c r="H509" s="108">
        <v>157854.42</v>
      </c>
      <c r="I509" s="108">
        <v>157854.42</v>
      </c>
      <c r="J509" s="108"/>
      <c r="K509" s="108"/>
      <c r="L509" s="108"/>
      <c r="M509" s="108">
        <v>157854.42</v>
      </c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43"/>
      <c r="Y509" s="108"/>
    </row>
    <row r="510" ht="27.75" hidden="1" customHeight="1" spans="1:25">
      <c r="A510" s="30" t="s">
        <v>518</v>
      </c>
      <c r="B510" s="30" t="s">
        <v>527</v>
      </c>
      <c r="C510" s="30" t="s">
        <v>283</v>
      </c>
      <c r="D510" s="30" t="s">
        <v>125</v>
      </c>
      <c r="E510" s="30" t="s">
        <v>306</v>
      </c>
      <c r="F510" s="30" t="s">
        <v>284</v>
      </c>
      <c r="G510" s="30" t="s">
        <v>285</v>
      </c>
      <c r="H510" s="108">
        <v>75533.76</v>
      </c>
      <c r="I510" s="108">
        <v>75533.76</v>
      </c>
      <c r="J510" s="108"/>
      <c r="K510" s="108"/>
      <c r="L510" s="108"/>
      <c r="M510" s="108">
        <v>75533.76</v>
      </c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43"/>
      <c r="Y510" s="108"/>
    </row>
    <row r="511" ht="27.75" customHeight="1" spans="1:25">
      <c r="A511" s="30" t="s">
        <v>518</v>
      </c>
      <c r="B511" s="30" t="s">
        <v>528</v>
      </c>
      <c r="C511" s="30" t="s">
        <v>294</v>
      </c>
      <c r="D511" s="30" t="s">
        <v>153</v>
      </c>
      <c r="E511" s="30" t="s">
        <v>295</v>
      </c>
      <c r="F511" s="30" t="s">
        <v>296</v>
      </c>
      <c r="G511" s="30" t="s">
        <v>297</v>
      </c>
      <c r="H511" s="108">
        <v>2093212.2</v>
      </c>
      <c r="I511" s="108">
        <v>2093212.2</v>
      </c>
      <c r="J511" s="108"/>
      <c r="K511" s="108"/>
      <c r="L511" s="108"/>
      <c r="M511" s="108">
        <v>2093212.2</v>
      </c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43"/>
      <c r="Y511" s="108"/>
    </row>
    <row r="512" ht="27.75" customHeight="1" spans="1:25">
      <c r="A512" s="30" t="s">
        <v>518</v>
      </c>
      <c r="B512" s="30" t="s">
        <v>529</v>
      </c>
      <c r="C512" s="30" t="s">
        <v>331</v>
      </c>
      <c r="D512" s="30" t="s">
        <v>161</v>
      </c>
      <c r="E512" s="30" t="s">
        <v>332</v>
      </c>
      <c r="F512" s="30" t="s">
        <v>300</v>
      </c>
      <c r="G512" s="30" t="s">
        <v>301</v>
      </c>
      <c r="H512" s="108">
        <v>59160</v>
      </c>
      <c r="I512" s="108">
        <v>59160</v>
      </c>
      <c r="J512" s="108"/>
      <c r="K512" s="108"/>
      <c r="L512" s="108"/>
      <c r="M512" s="108">
        <v>59160</v>
      </c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43"/>
      <c r="Y512" s="108"/>
    </row>
    <row r="513" ht="27.75" customHeight="1" spans="1:25">
      <c r="A513" s="30" t="s">
        <v>518</v>
      </c>
      <c r="B513" s="30" t="s">
        <v>530</v>
      </c>
      <c r="C513" s="30" t="s">
        <v>299</v>
      </c>
      <c r="D513" s="30" t="s">
        <v>153</v>
      </c>
      <c r="E513" s="30" t="s">
        <v>295</v>
      </c>
      <c r="F513" s="30" t="s">
        <v>300</v>
      </c>
      <c r="G513" s="30" t="s">
        <v>301</v>
      </c>
      <c r="H513" s="108">
        <v>1485</v>
      </c>
      <c r="I513" s="108">
        <v>1485</v>
      </c>
      <c r="J513" s="108"/>
      <c r="K513" s="108"/>
      <c r="L513" s="108"/>
      <c r="M513" s="108">
        <v>1485</v>
      </c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43"/>
      <c r="Y513" s="108"/>
    </row>
    <row r="514" ht="21" hidden="1" customHeight="1" spans="1:25">
      <c r="A514" s="149" t="s">
        <v>92</v>
      </c>
      <c r="B514" s="51"/>
      <c r="C514" s="51"/>
      <c r="D514" s="51"/>
      <c r="E514" s="51"/>
      <c r="F514" s="51"/>
      <c r="G514" s="51"/>
      <c r="H514" s="108">
        <v>60949802.3</v>
      </c>
      <c r="I514" s="108">
        <v>60949802.3</v>
      </c>
      <c r="J514" s="108"/>
      <c r="K514" s="108"/>
      <c r="L514" s="108"/>
      <c r="M514" s="108">
        <v>60949802.3</v>
      </c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43"/>
      <c r="Y514" s="108"/>
    </row>
    <row r="515" ht="27.75" hidden="1" customHeight="1" spans="1:25">
      <c r="A515" s="30" t="s">
        <v>531</v>
      </c>
      <c r="B515" s="30" t="s">
        <v>532</v>
      </c>
      <c r="C515" s="30" t="s">
        <v>243</v>
      </c>
      <c r="D515" s="30" t="s">
        <v>123</v>
      </c>
      <c r="E515" s="30" t="s">
        <v>359</v>
      </c>
      <c r="F515" s="30" t="s">
        <v>240</v>
      </c>
      <c r="G515" s="30" t="s">
        <v>241</v>
      </c>
      <c r="H515" s="108">
        <v>12915660</v>
      </c>
      <c r="I515" s="108">
        <v>12915660</v>
      </c>
      <c r="J515" s="108"/>
      <c r="K515" s="108"/>
      <c r="L515" s="108"/>
      <c r="M515" s="108">
        <v>12915660</v>
      </c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43"/>
      <c r="Y515" s="108"/>
    </row>
    <row r="516" ht="27.75" hidden="1" customHeight="1" spans="1:25">
      <c r="A516" s="30" t="s">
        <v>531</v>
      </c>
      <c r="B516" s="30" t="s">
        <v>532</v>
      </c>
      <c r="C516" s="30" t="s">
        <v>243</v>
      </c>
      <c r="D516" s="30" t="s">
        <v>125</v>
      </c>
      <c r="E516" s="30" t="s">
        <v>306</v>
      </c>
      <c r="F516" s="30" t="s">
        <v>240</v>
      </c>
      <c r="G516" s="30" t="s">
        <v>241</v>
      </c>
      <c r="H516" s="108">
        <v>4981680</v>
      </c>
      <c r="I516" s="108">
        <v>4981680</v>
      </c>
      <c r="J516" s="108"/>
      <c r="K516" s="108"/>
      <c r="L516" s="108"/>
      <c r="M516" s="108">
        <v>4981680</v>
      </c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43"/>
      <c r="Y516" s="108"/>
    </row>
    <row r="517" ht="27.75" hidden="1" customHeight="1" spans="1:25">
      <c r="A517" s="30" t="s">
        <v>531</v>
      </c>
      <c r="B517" s="30" t="s">
        <v>532</v>
      </c>
      <c r="C517" s="30" t="s">
        <v>243</v>
      </c>
      <c r="D517" s="30" t="s">
        <v>123</v>
      </c>
      <c r="E517" s="30" t="s">
        <v>359</v>
      </c>
      <c r="F517" s="30" t="s">
        <v>244</v>
      </c>
      <c r="G517" s="30" t="s">
        <v>245</v>
      </c>
      <c r="H517" s="108">
        <v>1077660</v>
      </c>
      <c r="I517" s="108">
        <v>1077660</v>
      </c>
      <c r="J517" s="108"/>
      <c r="K517" s="108"/>
      <c r="L517" s="108"/>
      <c r="M517" s="108">
        <v>1077660</v>
      </c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43"/>
      <c r="Y517" s="108"/>
    </row>
    <row r="518" ht="27.75" hidden="1" customHeight="1" spans="1:25">
      <c r="A518" s="30" t="s">
        <v>531</v>
      </c>
      <c r="B518" s="30" t="s">
        <v>532</v>
      </c>
      <c r="C518" s="30" t="s">
        <v>243</v>
      </c>
      <c r="D518" s="30" t="s">
        <v>125</v>
      </c>
      <c r="E518" s="30" t="s">
        <v>306</v>
      </c>
      <c r="F518" s="30" t="s">
        <v>244</v>
      </c>
      <c r="G518" s="30" t="s">
        <v>245</v>
      </c>
      <c r="H518" s="108">
        <v>324792</v>
      </c>
      <c r="I518" s="108">
        <v>324792</v>
      </c>
      <c r="J518" s="108"/>
      <c r="K518" s="108"/>
      <c r="L518" s="108"/>
      <c r="M518" s="108">
        <v>324792</v>
      </c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43"/>
      <c r="Y518" s="108"/>
    </row>
    <row r="519" ht="27.75" hidden="1" customHeight="1" spans="1:25">
      <c r="A519" s="30" t="s">
        <v>531</v>
      </c>
      <c r="B519" s="30" t="s">
        <v>533</v>
      </c>
      <c r="C519" s="30" t="s">
        <v>309</v>
      </c>
      <c r="D519" s="30" t="s">
        <v>123</v>
      </c>
      <c r="E519" s="30" t="s">
        <v>359</v>
      </c>
      <c r="F519" s="30" t="s">
        <v>244</v>
      </c>
      <c r="G519" s="30" t="s">
        <v>245</v>
      </c>
      <c r="H519" s="108">
        <v>1593600</v>
      </c>
      <c r="I519" s="108">
        <v>1593600</v>
      </c>
      <c r="J519" s="108"/>
      <c r="K519" s="108"/>
      <c r="L519" s="108"/>
      <c r="M519" s="108">
        <v>1593600</v>
      </c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43"/>
      <c r="Y519" s="108"/>
    </row>
    <row r="520" ht="27.75" hidden="1" customHeight="1" spans="1:25">
      <c r="A520" s="30" t="s">
        <v>531</v>
      </c>
      <c r="B520" s="30" t="s">
        <v>533</v>
      </c>
      <c r="C520" s="30" t="s">
        <v>309</v>
      </c>
      <c r="D520" s="30" t="s">
        <v>125</v>
      </c>
      <c r="E520" s="30" t="s">
        <v>306</v>
      </c>
      <c r="F520" s="30" t="s">
        <v>244</v>
      </c>
      <c r="G520" s="30" t="s">
        <v>245</v>
      </c>
      <c r="H520" s="108">
        <v>528000</v>
      </c>
      <c r="I520" s="108">
        <v>528000</v>
      </c>
      <c r="J520" s="108"/>
      <c r="K520" s="108"/>
      <c r="L520" s="108"/>
      <c r="M520" s="108">
        <v>528000</v>
      </c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43"/>
      <c r="Y520" s="108"/>
    </row>
    <row r="521" ht="27.75" hidden="1" customHeight="1" spans="1:25">
      <c r="A521" s="30" t="s">
        <v>531</v>
      </c>
      <c r="B521" s="30" t="s">
        <v>532</v>
      </c>
      <c r="C521" s="30" t="s">
        <v>243</v>
      </c>
      <c r="D521" s="30" t="s">
        <v>123</v>
      </c>
      <c r="E521" s="30" t="s">
        <v>359</v>
      </c>
      <c r="F521" s="30" t="s">
        <v>244</v>
      </c>
      <c r="G521" s="30" t="s">
        <v>245</v>
      </c>
      <c r="H521" s="108">
        <v>1440000</v>
      </c>
      <c r="I521" s="108">
        <v>1440000</v>
      </c>
      <c r="J521" s="108"/>
      <c r="K521" s="108"/>
      <c r="L521" s="108"/>
      <c r="M521" s="108">
        <v>1440000</v>
      </c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43"/>
      <c r="Y521" s="108"/>
    </row>
    <row r="522" ht="27.75" hidden="1" customHeight="1" spans="1:25">
      <c r="A522" s="30" t="s">
        <v>531</v>
      </c>
      <c r="B522" s="30" t="s">
        <v>532</v>
      </c>
      <c r="C522" s="30" t="s">
        <v>243</v>
      </c>
      <c r="D522" s="30" t="s">
        <v>125</v>
      </c>
      <c r="E522" s="30" t="s">
        <v>306</v>
      </c>
      <c r="F522" s="30" t="s">
        <v>244</v>
      </c>
      <c r="G522" s="30" t="s">
        <v>245</v>
      </c>
      <c r="H522" s="108">
        <v>522000</v>
      </c>
      <c r="I522" s="108">
        <v>522000</v>
      </c>
      <c r="J522" s="108"/>
      <c r="K522" s="108"/>
      <c r="L522" s="108"/>
      <c r="M522" s="108">
        <v>522000</v>
      </c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43"/>
      <c r="Y522" s="108"/>
    </row>
    <row r="523" ht="27.75" hidden="1" customHeight="1" spans="1:25">
      <c r="A523" s="30" t="s">
        <v>531</v>
      </c>
      <c r="B523" s="30" t="s">
        <v>532</v>
      </c>
      <c r="C523" s="30" t="s">
        <v>243</v>
      </c>
      <c r="D523" s="30" t="s">
        <v>123</v>
      </c>
      <c r="E523" s="30" t="s">
        <v>359</v>
      </c>
      <c r="F523" s="30" t="s">
        <v>250</v>
      </c>
      <c r="G523" s="30" t="s">
        <v>251</v>
      </c>
      <c r="H523" s="108">
        <v>3371340</v>
      </c>
      <c r="I523" s="108">
        <v>3371340</v>
      </c>
      <c r="J523" s="108"/>
      <c r="K523" s="108"/>
      <c r="L523" s="108"/>
      <c r="M523" s="108">
        <v>3371340</v>
      </c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43"/>
      <c r="Y523" s="108"/>
    </row>
    <row r="524" ht="27.75" hidden="1" customHeight="1" spans="1:25">
      <c r="A524" s="30" t="s">
        <v>531</v>
      </c>
      <c r="B524" s="30" t="s">
        <v>532</v>
      </c>
      <c r="C524" s="30" t="s">
        <v>243</v>
      </c>
      <c r="D524" s="30" t="s">
        <v>125</v>
      </c>
      <c r="E524" s="30" t="s">
        <v>306</v>
      </c>
      <c r="F524" s="30" t="s">
        <v>250</v>
      </c>
      <c r="G524" s="30" t="s">
        <v>251</v>
      </c>
      <c r="H524" s="108">
        <v>1229280</v>
      </c>
      <c r="I524" s="108">
        <v>1229280</v>
      </c>
      <c r="J524" s="108"/>
      <c r="K524" s="108"/>
      <c r="L524" s="108"/>
      <c r="M524" s="108">
        <v>1229280</v>
      </c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43"/>
      <c r="Y524" s="108"/>
    </row>
    <row r="525" ht="27.75" hidden="1" customHeight="1" spans="1:25">
      <c r="A525" s="30" t="s">
        <v>531</v>
      </c>
      <c r="B525" s="30" t="s">
        <v>532</v>
      </c>
      <c r="C525" s="30" t="s">
        <v>243</v>
      </c>
      <c r="D525" s="30" t="s">
        <v>123</v>
      </c>
      <c r="E525" s="30" t="s">
        <v>359</v>
      </c>
      <c r="F525" s="30" t="s">
        <v>250</v>
      </c>
      <c r="G525" s="30" t="s">
        <v>251</v>
      </c>
      <c r="H525" s="108">
        <v>6872868</v>
      </c>
      <c r="I525" s="108">
        <v>6872868</v>
      </c>
      <c r="J525" s="108"/>
      <c r="K525" s="108"/>
      <c r="L525" s="108"/>
      <c r="M525" s="108">
        <v>6872868</v>
      </c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43"/>
      <c r="Y525" s="108"/>
    </row>
    <row r="526" ht="27.75" hidden="1" customHeight="1" spans="1:25">
      <c r="A526" s="30" t="s">
        <v>531</v>
      </c>
      <c r="B526" s="30" t="s">
        <v>532</v>
      </c>
      <c r="C526" s="30" t="s">
        <v>243</v>
      </c>
      <c r="D526" s="30" t="s">
        <v>125</v>
      </c>
      <c r="E526" s="30" t="s">
        <v>306</v>
      </c>
      <c r="F526" s="30" t="s">
        <v>250</v>
      </c>
      <c r="G526" s="30" t="s">
        <v>251</v>
      </c>
      <c r="H526" s="108">
        <v>2522918.64</v>
      </c>
      <c r="I526" s="108">
        <v>2522918.64</v>
      </c>
      <c r="J526" s="108"/>
      <c r="K526" s="108"/>
      <c r="L526" s="108"/>
      <c r="M526" s="108">
        <v>2522918.64</v>
      </c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43"/>
      <c r="Y526" s="108"/>
    </row>
    <row r="527" ht="27.75" hidden="1" customHeight="1" spans="1:25">
      <c r="A527" s="30" t="s">
        <v>531</v>
      </c>
      <c r="B527" s="30" t="s">
        <v>534</v>
      </c>
      <c r="C527" s="30" t="s">
        <v>253</v>
      </c>
      <c r="D527" s="30" t="s">
        <v>123</v>
      </c>
      <c r="E527" s="30" t="s">
        <v>359</v>
      </c>
      <c r="F527" s="30" t="s">
        <v>250</v>
      </c>
      <c r="G527" s="30" t="s">
        <v>251</v>
      </c>
      <c r="H527" s="108">
        <v>4320000</v>
      </c>
      <c r="I527" s="108">
        <v>4320000</v>
      </c>
      <c r="J527" s="108"/>
      <c r="K527" s="108"/>
      <c r="L527" s="108"/>
      <c r="M527" s="108">
        <v>4320000</v>
      </c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43"/>
      <c r="Y527" s="108"/>
    </row>
    <row r="528" ht="27.75" hidden="1" customHeight="1" spans="1:25">
      <c r="A528" s="30" t="s">
        <v>531</v>
      </c>
      <c r="B528" s="30" t="s">
        <v>534</v>
      </c>
      <c r="C528" s="30" t="s">
        <v>253</v>
      </c>
      <c r="D528" s="30" t="s">
        <v>125</v>
      </c>
      <c r="E528" s="30" t="s">
        <v>306</v>
      </c>
      <c r="F528" s="30" t="s">
        <v>250</v>
      </c>
      <c r="G528" s="30" t="s">
        <v>251</v>
      </c>
      <c r="H528" s="108">
        <v>1566000</v>
      </c>
      <c r="I528" s="108">
        <v>1566000</v>
      </c>
      <c r="J528" s="108"/>
      <c r="K528" s="108"/>
      <c r="L528" s="108"/>
      <c r="M528" s="108">
        <v>1566000</v>
      </c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43"/>
      <c r="Y528" s="108"/>
    </row>
    <row r="529" ht="27.75" customHeight="1" spans="1:25">
      <c r="A529" s="30" t="s">
        <v>531</v>
      </c>
      <c r="B529" s="30" t="s">
        <v>535</v>
      </c>
      <c r="C529" s="30" t="s">
        <v>255</v>
      </c>
      <c r="D529" s="30" t="s">
        <v>155</v>
      </c>
      <c r="E529" s="30" t="s">
        <v>256</v>
      </c>
      <c r="F529" s="30" t="s">
        <v>257</v>
      </c>
      <c r="G529" s="30" t="s">
        <v>258</v>
      </c>
      <c r="H529" s="108">
        <v>5686005.25</v>
      </c>
      <c r="I529" s="108">
        <v>5686005.25</v>
      </c>
      <c r="J529" s="108"/>
      <c r="K529" s="108"/>
      <c r="L529" s="108"/>
      <c r="M529" s="108">
        <v>5686005.25</v>
      </c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43"/>
      <c r="Y529" s="108"/>
    </row>
    <row r="530" ht="27.75" customHeight="1" spans="1:25">
      <c r="A530" s="30" t="s">
        <v>531</v>
      </c>
      <c r="B530" s="30" t="s">
        <v>535</v>
      </c>
      <c r="C530" s="30" t="s">
        <v>255</v>
      </c>
      <c r="D530" s="30" t="s">
        <v>157</v>
      </c>
      <c r="E530" s="30" t="s">
        <v>259</v>
      </c>
      <c r="F530" s="30" t="s">
        <v>260</v>
      </c>
      <c r="G530" s="30" t="s">
        <v>261</v>
      </c>
      <c r="H530" s="108">
        <v>1266073.36</v>
      </c>
      <c r="I530" s="108">
        <v>1266073.36</v>
      </c>
      <c r="J530" s="108"/>
      <c r="K530" s="108"/>
      <c r="L530" s="108"/>
      <c r="M530" s="108">
        <v>1266073.36</v>
      </c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43"/>
      <c r="Y530" s="108"/>
    </row>
    <row r="531" ht="27.75" hidden="1" customHeight="1" spans="1:25">
      <c r="A531" s="30" t="s">
        <v>531</v>
      </c>
      <c r="B531" s="30" t="s">
        <v>535</v>
      </c>
      <c r="C531" s="30" t="s">
        <v>255</v>
      </c>
      <c r="D531" s="30" t="s">
        <v>169</v>
      </c>
      <c r="E531" s="30" t="s">
        <v>312</v>
      </c>
      <c r="F531" s="30" t="s">
        <v>263</v>
      </c>
      <c r="G531" s="30" t="s">
        <v>264</v>
      </c>
      <c r="H531" s="108">
        <v>2364030.1</v>
      </c>
      <c r="I531" s="108">
        <v>2364030.1</v>
      </c>
      <c r="J531" s="108"/>
      <c r="K531" s="108"/>
      <c r="L531" s="108"/>
      <c r="M531" s="108">
        <v>2364030.1</v>
      </c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43"/>
      <c r="Y531" s="108"/>
    </row>
    <row r="532" ht="27.75" hidden="1" customHeight="1" spans="1:25">
      <c r="A532" s="30" t="s">
        <v>531</v>
      </c>
      <c r="B532" s="30" t="s">
        <v>535</v>
      </c>
      <c r="C532" s="30" t="s">
        <v>255</v>
      </c>
      <c r="D532" s="30" t="s">
        <v>171</v>
      </c>
      <c r="E532" s="30" t="s">
        <v>265</v>
      </c>
      <c r="F532" s="30" t="s">
        <v>266</v>
      </c>
      <c r="G532" s="30" t="s">
        <v>267</v>
      </c>
      <c r="H532" s="108">
        <v>66592.4</v>
      </c>
      <c r="I532" s="108">
        <v>66592.4</v>
      </c>
      <c r="J532" s="108"/>
      <c r="K532" s="108"/>
      <c r="L532" s="108"/>
      <c r="M532" s="108">
        <v>66592.4</v>
      </c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43"/>
      <c r="Y532" s="108"/>
    </row>
    <row r="533" ht="27.75" hidden="1" customHeight="1" spans="1:25">
      <c r="A533" s="30" t="s">
        <v>531</v>
      </c>
      <c r="B533" s="30" t="s">
        <v>535</v>
      </c>
      <c r="C533" s="30" t="s">
        <v>255</v>
      </c>
      <c r="D533" s="30" t="s">
        <v>123</v>
      </c>
      <c r="E533" s="30" t="s">
        <v>359</v>
      </c>
      <c r="F533" s="30" t="s">
        <v>266</v>
      </c>
      <c r="G533" s="30" t="s">
        <v>267</v>
      </c>
      <c r="H533" s="108">
        <v>169662.7</v>
      </c>
      <c r="I533" s="108">
        <v>169662.7</v>
      </c>
      <c r="J533" s="108"/>
      <c r="K533" s="108"/>
      <c r="L533" s="108"/>
      <c r="M533" s="108">
        <v>169662.7</v>
      </c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43"/>
      <c r="Y533" s="108"/>
    </row>
    <row r="534" ht="27.75" hidden="1" customHeight="1" spans="1:25">
      <c r="A534" s="30" t="s">
        <v>531</v>
      </c>
      <c r="B534" s="30" t="s">
        <v>535</v>
      </c>
      <c r="C534" s="30" t="s">
        <v>255</v>
      </c>
      <c r="D534" s="30" t="s">
        <v>125</v>
      </c>
      <c r="E534" s="30" t="s">
        <v>306</v>
      </c>
      <c r="F534" s="30" t="s">
        <v>266</v>
      </c>
      <c r="G534" s="30" t="s">
        <v>267</v>
      </c>
      <c r="H534" s="108">
        <v>63410.69</v>
      </c>
      <c r="I534" s="108">
        <v>63410.69</v>
      </c>
      <c r="J534" s="108"/>
      <c r="K534" s="108"/>
      <c r="L534" s="108"/>
      <c r="M534" s="108">
        <v>63410.69</v>
      </c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43"/>
      <c r="Y534" s="108"/>
    </row>
    <row r="535" ht="27.75" hidden="1" customHeight="1" spans="1:25">
      <c r="A535" s="30" t="s">
        <v>531</v>
      </c>
      <c r="B535" s="30" t="s">
        <v>535</v>
      </c>
      <c r="C535" s="30" t="s">
        <v>255</v>
      </c>
      <c r="D535" s="30" t="s">
        <v>171</v>
      </c>
      <c r="E535" s="30" t="s">
        <v>265</v>
      </c>
      <c r="F535" s="30" t="s">
        <v>266</v>
      </c>
      <c r="G535" s="30" t="s">
        <v>267</v>
      </c>
      <c r="H535" s="108">
        <v>112200</v>
      </c>
      <c r="I535" s="108">
        <v>112200</v>
      </c>
      <c r="J535" s="108"/>
      <c r="K535" s="108"/>
      <c r="L535" s="108"/>
      <c r="M535" s="108">
        <v>112200</v>
      </c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43"/>
      <c r="Y535" s="108"/>
    </row>
    <row r="536" ht="27.75" hidden="1" customHeight="1" spans="1:25">
      <c r="A536" s="30" t="s">
        <v>531</v>
      </c>
      <c r="B536" s="30" t="s">
        <v>536</v>
      </c>
      <c r="C536" s="30" t="s">
        <v>269</v>
      </c>
      <c r="D536" s="30" t="s">
        <v>177</v>
      </c>
      <c r="E536" s="30" t="s">
        <v>269</v>
      </c>
      <c r="F536" s="30" t="s">
        <v>270</v>
      </c>
      <c r="G536" s="30" t="s">
        <v>269</v>
      </c>
      <c r="H536" s="108">
        <v>4264503.94</v>
      </c>
      <c r="I536" s="108">
        <v>4264503.94</v>
      </c>
      <c r="J536" s="108"/>
      <c r="K536" s="108"/>
      <c r="L536" s="108"/>
      <c r="M536" s="108">
        <v>4264503.94</v>
      </c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43"/>
      <c r="Y536" s="108"/>
    </row>
    <row r="537" ht="27.75" hidden="1" customHeight="1" spans="1:25">
      <c r="A537" s="30" t="s">
        <v>531</v>
      </c>
      <c r="B537" s="30" t="s">
        <v>537</v>
      </c>
      <c r="C537" s="30" t="s">
        <v>315</v>
      </c>
      <c r="D537" s="30" t="s">
        <v>123</v>
      </c>
      <c r="E537" s="30" t="s">
        <v>359</v>
      </c>
      <c r="F537" s="30" t="s">
        <v>275</v>
      </c>
      <c r="G537" s="30" t="s">
        <v>276</v>
      </c>
      <c r="H537" s="108">
        <v>41310</v>
      </c>
      <c r="I537" s="108">
        <v>41310</v>
      </c>
      <c r="J537" s="108"/>
      <c r="K537" s="108"/>
      <c r="L537" s="108"/>
      <c r="M537" s="108">
        <v>41310</v>
      </c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43"/>
      <c r="Y537" s="108"/>
    </row>
    <row r="538" ht="27.75" hidden="1" customHeight="1" spans="1:25">
      <c r="A538" s="30" t="s">
        <v>531</v>
      </c>
      <c r="B538" s="30" t="s">
        <v>537</v>
      </c>
      <c r="C538" s="30" t="s">
        <v>315</v>
      </c>
      <c r="D538" s="30" t="s">
        <v>125</v>
      </c>
      <c r="E538" s="30" t="s">
        <v>306</v>
      </c>
      <c r="F538" s="30" t="s">
        <v>275</v>
      </c>
      <c r="G538" s="30" t="s">
        <v>276</v>
      </c>
      <c r="H538" s="108">
        <v>24725</v>
      </c>
      <c r="I538" s="108">
        <v>24725</v>
      </c>
      <c r="J538" s="108"/>
      <c r="K538" s="108"/>
      <c r="L538" s="108"/>
      <c r="M538" s="108">
        <v>24725</v>
      </c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43"/>
      <c r="Y538" s="108"/>
    </row>
    <row r="539" ht="27.75" hidden="1" customHeight="1" spans="1:25">
      <c r="A539" s="30" t="s">
        <v>531</v>
      </c>
      <c r="B539" s="30" t="s">
        <v>538</v>
      </c>
      <c r="C539" s="30" t="s">
        <v>326</v>
      </c>
      <c r="D539" s="30" t="s">
        <v>121</v>
      </c>
      <c r="E539" s="30" t="s">
        <v>372</v>
      </c>
      <c r="F539" s="30" t="s">
        <v>275</v>
      </c>
      <c r="G539" s="30" t="s">
        <v>276</v>
      </c>
      <c r="H539" s="108">
        <v>486600</v>
      </c>
      <c r="I539" s="108">
        <v>486600</v>
      </c>
      <c r="J539" s="108"/>
      <c r="K539" s="108"/>
      <c r="L539" s="108"/>
      <c r="M539" s="108">
        <v>486600</v>
      </c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43"/>
      <c r="Y539" s="108"/>
    </row>
    <row r="540" ht="27.75" hidden="1" customHeight="1" spans="1:25">
      <c r="A540" s="30" t="s">
        <v>531</v>
      </c>
      <c r="B540" s="30" t="s">
        <v>539</v>
      </c>
      <c r="C540" s="30" t="s">
        <v>280</v>
      </c>
      <c r="D540" s="30" t="s">
        <v>123</v>
      </c>
      <c r="E540" s="30" t="s">
        <v>359</v>
      </c>
      <c r="F540" s="30" t="s">
        <v>281</v>
      </c>
      <c r="G540" s="30" t="s">
        <v>280</v>
      </c>
      <c r="H540" s="108">
        <v>325740</v>
      </c>
      <c r="I540" s="108">
        <v>325740</v>
      </c>
      <c r="J540" s="108"/>
      <c r="K540" s="108"/>
      <c r="L540" s="108"/>
      <c r="M540" s="108">
        <v>325740</v>
      </c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43"/>
      <c r="Y540" s="108"/>
    </row>
    <row r="541" ht="27.75" hidden="1" customHeight="1" spans="1:25">
      <c r="A541" s="30" t="s">
        <v>531</v>
      </c>
      <c r="B541" s="30" t="s">
        <v>539</v>
      </c>
      <c r="C541" s="30" t="s">
        <v>280</v>
      </c>
      <c r="D541" s="30" t="s">
        <v>125</v>
      </c>
      <c r="E541" s="30" t="s">
        <v>306</v>
      </c>
      <c r="F541" s="30" t="s">
        <v>281</v>
      </c>
      <c r="G541" s="30" t="s">
        <v>280</v>
      </c>
      <c r="H541" s="108">
        <v>124219.2</v>
      </c>
      <c r="I541" s="108">
        <v>124219.2</v>
      </c>
      <c r="J541" s="108"/>
      <c r="K541" s="108"/>
      <c r="L541" s="108"/>
      <c r="M541" s="108">
        <v>124219.2</v>
      </c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43"/>
      <c r="Y541" s="108"/>
    </row>
    <row r="542" ht="27.75" hidden="1" customHeight="1" spans="1:25">
      <c r="A542" s="30" t="s">
        <v>531</v>
      </c>
      <c r="B542" s="30" t="s">
        <v>540</v>
      </c>
      <c r="C542" s="30" t="s">
        <v>283</v>
      </c>
      <c r="D542" s="30" t="s">
        <v>123</v>
      </c>
      <c r="E542" s="30" t="s">
        <v>359</v>
      </c>
      <c r="F542" s="30" t="s">
        <v>284</v>
      </c>
      <c r="G542" s="30" t="s">
        <v>285</v>
      </c>
      <c r="H542" s="108">
        <v>193734.9</v>
      </c>
      <c r="I542" s="108">
        <v>193734.9</v>
      </c>
      <c r="J542" s="108"/>
      <c r="K542" s="108"/>
      <c r="L542" s="108"/>
      <c r="M542" s="108">
        <v>193734.9</v>
      </c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43"/>
      <c r="Y542" s="108"/>
    </row>
    <row r="543" ht="27.75" hidden="1" customHeight="1" spans="1:25">
      <c r="A543" s="30" t="s">
        <v>531</v>
      </c>
      <c r="B543" s="30" t="s">
        <v>540</v>
      </c>
      <c r="C543" s="30" t="s">
        <v>283</v>
      </c>
      <c r="D543" s="30" t="s">
        <v>125</v>
      </c>
      <c r="E543" s="30" t="s">
        <v>306</v>
      </c>
      <c r="F543" s="30" t="s">
        <v>284</v>
      </c>
      <c r="G543" s="30" t="s">
        <v>285</v>
      </c>
      <c r="H543" s="108">
        <v>74725.2</v>
      </c>
      <c r="I543" s="108">
        <v>74725.2</v>
      </c>
      <c r="J543" s="108"/>
      <c r="K543" s="108"/>
      <c r="L543" s="108"/>
      <c r="M543" s="108">
        <v>74725.2</v>
      </c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43"/>
      <c r="Y543" s="108"/>
    </row>
    <row r="544" ht="27.75" customHeight="1" spans="1:25">
      <c r="A544" s="30" t="s">
        <v>531</v>
      </c>
      <c r="B544" s="30" t="s">
        <v>541</v>
      </c>
      <c r="C544" s="30" t="s">
        <v>294</v>
      </c>
      <c r="D544" s="30" t="s">
        <v>153</v>
      </c>
      <c r="E544" s="30" t="s">
        <v>295</v>
      </c>
      <c r="F544" s="30" t="s">
        <v>296</v>
      </c>
      <c r="G544" s="30" t="s">
        <v>297</v>
      </c>
      <c r="H544" s="108">
        <v>2241334.2</v>
      </c>
      <c r="I544" s="108">
        <v>2241334.2</v>
      </c>
      <c r="J544" s="108"/>
      <c r="K544" s="108"/>
      <c r="L544" s="108"/>
      <c r="M544" s="108">
        <v>2241334.2</v>
      </c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43"/>
      <c r="Y544" s="108"/>
    </row>
    <row r="545" ht="27.75" customHeight="1" spans="1:25">
      <c r="A545" s="30" t="s">
        <v>531</v>
      </c>
      <c r="B545" s="30" t="s">
        <v>542</v>
      </c>
      <c r="C545" s="30" t="s">
        <v>331</v>
      </c>
      <c r="D545" s="30" t="s">
        <v>161</v>
      </c>
      <c r="E545" s="30" t="s">
        <v>332</v>
      </c>
      <c r="F545" s="30" t="s">
        <v>300</v>
      </c>
      <c r="G545" s="30" t="s">
        <v>301</v>
      </c>
      <c r="H545" s="108">
        <v>179136.72</v>
      </c>
      <c r="I545" s="108">
        <v>179136.72</v>
      </c>
      <c r="J545" s="108"/>
      <c r="K545" s="108"/>
      <c r="L545" s="108"/>
      <c r="M545" s="108">
        <v>179136.72</v>
      </c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43"/>
      <c r="Y545" s="108"/>
    </row>
    <row r="546" ht="21" hidden="1" customHeight="1" spans="1:25">
      <c r="A546" s="149" t="s">
        <v>94</v>
      </c>
      <c r="B546" s="51"/>
      <c r="C546" s="51"/>
      <c r="D546" s="51"/>
      <c r="E546" s="51"/>
      <c r="F546" s="51"/>
      <c r="G546" s="51"/>
      <c r="H546" s="108">
        <v>66451035.56</v>
      </c>
      <c r="I546" s="108">
        <v>66451035.56</v>
      </c>
      <c r="J546" s="108"/>
      <c r="K546" s="108"/>
      <c r="L546" s="108"/>
      <c r="M546" s="108">
        <v>66451035.56</v>
      </c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43"/>
      <c r="Y546" s="108"/>
    </row>
    <row r="547" ht="27.75" hidden="1" customHeight="1" spans="1:25">
      <c r="A547" s="30" t="s">
        <v>543</v>
      </c>
      <c r="B547" s="30" t="s">
        <v>544</v>
      </c>
      <c r="C547" s="30" t="s">
        <v>243</v>
      </c>
      <c r="D547" s="30" t="s">
        <v>123</v>
      </c>
      <c r="E547" s="30" t="s">
        <v>359</v>
      </c>
      <c r="F547" s="30" t="s">
        <v>240</v>
      </c>
      <c r="G547" s="30" t="s">
        <v>241</v>
      </c>
      <c r="H547" s="108">
        <v>14021040</v>
      </c>
      <c r="I547" s="108">
        <v>14021040</v>
      </c>
      <c r="J547" s="108"/>
      <c r="K547" s="108"/>
      <c r="L547" s="108"/>
      <c r="M547" s="108">
        <v>14021040</v>
      </c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43"/>
      <c r="Y547" s="108"/>
    </row>
    <row r="548" ht="27.75" hidden="1" customHeight="1" spans="1:25">
      <c r="A548" s="30" t="s">
        <v>543</v>
      </c>
      <c r="B548" s="30" t="s">
        <v>544</v>
      </c>
      <c r="C548" s="30" t="s">
        <v>243</v>
      </c>
      <c r="D548" s="30" t="s">
        <v>125</v>
      </c>
      <c r="E548" s="30" t="s">
        <v>306</v>
      </c>
      <c r="F548" s="30" t="s">
        <v>240</v>
      </c>
      <c r="G548" s="30" t="s">
        <v>241</v>
      </c>
      <c r="H548" s="108">
        <v>5588880</v>
      </c>
      <c r="I548" s="108">
        <v>5588880</v>
      </c>
      <c r="J548" s="108"/>
      <c r="K548" s="108"/>
      <c r="L548" s="108"/>
      <c r="M548" s="108">
        <v>5588880</v>
      </c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43"/>
      <c r="Y548" s="108"/>
    </row>
    <row r="549" ht="27.75" hidden="1" customHeight="1" spans="1:25">
      <c r="A549" s="30" t="s">
        <v>543</v>
      </c>
      <c r="B549" s="30" t="s">
        <v>544</v>
      </c>
      <c r="C549" s="30" t="s">
        <v>243</v>
      </c>
      <c r="D549" s="30" t="s">
        <v>123</v>
      </c>
      <c r="E549" s="30" t="s">
        <v>359</v>
      </c>
      <c r="F549" s="30" t="s">
        <v>244</v>
      </c>
      <c r="G549" s="30" t="s">
        <v>245</v>
      </c>
      <c r="H549" s="108">
        <v>1138620</v>
      </c>
      <c r="I549" s="108">
        <v>1138620</v>
      </c>
      <c r="J549" s="108"/>
      <c r="K549" s="108"/>
      <c r="L549" s="108"/>
      <c r="M549" s="108">
        <v>1138620</v>
      </c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43"/>
      <c r="Y549" s="108"/>
    </row>
    <row r="550" ht="27.75" hidden="1" customHeight="1" spans="1:25">
      <c r="A550" s="30" t="s">
        <v>543</v>
      </c>
      <c r="B550" s="30" t="s">
        <v>544</v>
      </c>
      <c r="C550" s="30" t="s">
        <v>243</v>
      </c>
      <c r="D550" s="30" t="s">
        <v>125</v>
      </c>
      <c r="E550" s="30" t="s">
        <v>306</v>
      </c>
      <c r="F550" s="30" t="s">
        <v>244</v>
      </c>
      <c r="G550" s="30" t="s">
        <v>245</v>
      </c>
      <c r="H550" s="108">
        <v>357384</v>
      </c>
      <c r="I550" s="108">
        <v>357384</v>
      </c>
      <c r="J550" s="108"/>
      <c r="K550" s="108"/>
      <c r="L550" s="108"/>
      <c r="M550" s="108">
        <v>357384</v>
      </c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43"/>
      <c r="Y550" s="108"/>
    </row>
    <row r="551" ht="27.75" hidden="1" customHeight="1" spans="1:25">
      <c r="A551" s="30" t="s">
        <v>543</v>
      </c>
      <c r="B551" s="30" t="s">
        <v>545</v>
      </c>
      <c r="C551" s="30" t="s">
        <v>309</v>
      </c>
      <c r="D551" s="30" t="s">
        <v>123</v>
      </c>
      <c r="E551" s="30" t="s">
        <v>359</v>
      </c>
      <c r="F551" s="30" t="s">
        <v>244</v>
      </c>
      <c r="G551" s="30" t="s">
        <v>245</v>
      </c>
      <c r="H551" s="108">
        <v>1837200</v>
      </c>
      <c r="I551" s="108">
        <v>1837200</v>
      </c>
      <c r="J551" s="108"/>
      <c r="K551" s="108"/>
      <c r="L551" s="108"/>
      <c r="M551" s="108">
        <v>1837200</v>
      </c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43"/>
      <c r="Y551" s="108"/>
    </row>
    <row r="552" ht="27.75" hidden="1" customHeight="1" spans="1:25">
      <c r="A552" s="30" t="s">
        <v>543</v>
      </c>
      <c r="B552" s="30" t="s">
        <v>545</v>
      </c>
      <c r="C552" s="30" t="s">
        <v>309</v>
      </c>
      <c r="D552" s="30" t="s">
        <v>125</v>
      </c>
      <c r="E552" s="30" t="s">
        <v>306</v>
      </c>
      <c r="F552" s="30" t="s">
        <v>244</v>
      </c>
      <c r="G552" s="30" t="s">
        <v>245</v>
      </c>
      <c r="H552" s="108">
        <v>570000</v>
      </c>
      <c r="I552" s="108">
        <v>570000</v>
      </c>
      <c r="J552" s="108"/>
      <c r="K552" s="108"/>
      <c r="L552" s="108"/>
      <c r="M552" s="108">
        <v>570000</v>
      </c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43"/>
      <c r="Y552" s="108"/>
    </row>
    <row r="553" ht="27.75" hidden="1" customHeight="1" spans="1:25">
      <c r="A553" s="30" t="s">
        <v>543</v>
      </c>
      <c r="B553" s="30" t="s">
        <v>544</v>
      </c>
      <c r="C553" s="30" t="s">
        <v>243</v>
      </c>
      <c r="D553" s="30" t="s">
        <v>123</v>
      </c>
      <c r="E553" s="30" t="s">
        <v>359</v>
      </c>
      <c r="F553" s="30" t="s">
        <v>244</v>
      </c>
      <c r="G553" s="30" t="s">
        <v>245</v>
      </c>
      <c r="H553" s="108">
        <v>1632000</v>
      </c>
      <c r="I553" s="108">
        <v>1632000</v>
      </c>
      <c r="J553" s="108"/>
      <c r="K553" s="108"/>
      <c r="L553" s="108"/>
      <c r="M553" s="108">
        <v>1632000</v>
      </c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43"/>
      <c r="Y553" s="108"/>
    </row>
    <row r="554" ht="27.75" hidden="1" customHeight="1" spans="1:25">
      <c r="A554" s="30" t="s">
        <v>543</v>
      </c>
      <c r="B554" s="30" t="s">
        <v>544</v>
      </c>
      <c r="C554" s="30" t="s">
        <v>243</v>
      </c>
      <c r="D554" s="30" t="s">
        <v>125</v>
      </c>
      <c r="E554" s="30" t="s">
        <v>306</v>
      </c>
      <c r="F554" s="30" t="s">
        <v>244</v>
      </c>
      <c r="G554" s="30" t="s">
        <v>245</v>
      </c>
      <c r="H554" s="108">
        <v>570000</v>
      </c>
      <c r="I554" s="108">
        <v>570000</v>
      </c>
      <c r="J554" s="108"/>
      <c r="K554" s="108"/>
      <c r="L554" s="108"/>
      <c r="M554" s="108">
        <v>570000</v>
      </c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43"/>
      <c r="Y554" s="108"/>
    </row>
    <row r="555" ht="27.75" hidden="1" customHeight="1" spans="1:25">
      <c r="A555" s="30" t="s">
        <v>543</v>
      </c>
      <c r="B555" s="30" t="s">
        <v>544</v>
      </c>
      <c r="C555" s="30" t="s">
        <v>243</v>
      </c>
      <c r="D555" s="30" t="s">
        <v>123</v>
      </c>
      <c r="E555" s="30" t="s">
        <v>359</v>
      </c>
      <c r="F555" s="30" t="s">
        <v>250</v>
      </c>
      <c r="G555" s="30" t="s">
        <v>251</v>
      </c>
      <c r="H555" s="108">
        <v>3807420</v>
      </c>
      <c r="I555" s="108">
        <v>3807420</v>
      </c>
      <c r="J555" s="108"/>
      <c r="K555" s="108"/>
      <c r="L555" s="108"/>
      <c r="M555" s="108">
        <v>3807420</v>
      </c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43"/>
      <c r="Y555" s="108"/>
    </row>
    <row r="556" ht="27.75" hidden="1" customHeight="1" spans="1:25">
      <c r="A556" s="30" t="s">
        <v>543</v>
      </c>
      <c r="B556" s="30" t="s">
        <v>544</v>
      </c>
      <c r="C556" s="30" t="s">
        <v>243</v>
      </c>
      <c r="D556" s="30" t="s">
        <v>125</v>
      </c>
      <c r="E556" s="30" t="s">
        <v>306</v>
      </c>
      <c r="F556" s="30" t="s">
        <v>250</v>
      </c>
      <c r="G556" s="30" t="s">
        <v>251</v>
      </c>
      <c r="H556" s="108">
        <v>1354560</v>
      </c>
      <c r="I556" s="108">
        <v>1354560</v>
      </c>
      <c r="J556" s="108"/>
      <c r="K556" s="108"/>
      <c r="L556" s="108"/>
      <c r="M556" s="108">
        <v>1354560</v>
      </c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43"/>
      <c r="Y556" s="108"/>
    </row>
    <row r="557" ht="27.75" hidden="1" customHeight="1" spans="1:25">
      <c r="A557" s="30" t="s">
        <v>543</v>
      </c>
      <c r="B557" s="30" t="s">
        <v>544</v>
      </c>
      <c r="C557" s="30" t="s">
        <v>243</v>
      </c>
      <c r="D557" s="30" t="s">
        <v>123</v>
      </c>
      <c r="E557" s="30" t="s">
        <v>359</v>
      </c>
      <c r="F557" s="30" t="s">
        <v>250</v>
      </c>
      <c r="G557" s="30" t="s">
        <v>251</v>
      </c>
      <c r="H557" s="108">
        <v>7735869.36</v>
      </c>
      <c r="I557" s="108">
        <v>7735869.36</v>
      </c>
      <c r="J557" s="108"/>
      <c r="K557" s="108"/>
      <c r="L557" s="108"/>
      <c r="M557" s="108">
        <v>7735869.36</v>
      </c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43"/>
      <c r="Y557" s="108"/>
    </row>
    <row r="558" ht="27.75" hidden="1" customHeight="1" spans="1:25">
      <c r="A558" s="30" t="s">
        <v>543</v>
      </c>
      <c r="B558" s="30" t="s">
        <v>544</v>
      </c>
      <c r="C558" s="30" t="s">
        <v>243</v>
      </c>
      <c r="D558" s="30" t="s">
        <v>125</v>
      </c>
      <c r="E558" s="30" t="s">
        <v>306</v>
      </c>
      <c r="F558" s="30" t="s">
        <v>250</v>
      </c>
      <c r="G558" s="30" t="s">
        <v>251</v>
      </c>
      <c r="H558" s="108">
        <v>2764128</v>
      </c>
      <c r="I558" s="108">
        <v>2764128</v>
      </c>
      <c r="J558" s="108"/>
      <c r="K558" s="108"/>
      <c r="L558" s="108"/>
      <c r="M558" s="108">
        <v>2764128</v>
      </c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43"/>
      <c r="Y558" s="108"/>
    </row>
    <row r="559" ht="27.75" hidden="1" customHeight="1" spans="1:25">
      <c r="A559" s="30" t="s">
        <v>543</v>
      </c>
      <c r="B559" s="30" t="s">
        <v>546</v>
      </c>
      <c r="C559" s="30" t="s">
        <v>253</v>
      </c>
      <c r="D559" s="30" t="s">
        <v>123</v>
      </c>
      <c r="E559" s="30" t="s">
        <v>359</v>
      </c>
      <c r="F559" s="30" t="s">
        <v>250</v>
      </c>
      <c r="G559" s="30" t="s">
        <v>251</v>
      </c>
      <c r="H559" s="108">
        <v>4896000</v>
      </c>
      <c r="I559" s="108">
        <v>4896000</v>
      </c>
      <c r="J559" s="108"/>
      <c r="K559" s="108"/>
      <c r="L559" s="108"/>
      <c r="M559" s="108">
        <v>4896000</v>
      </c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43"/>
      <c r="Y559" s="108"/>
    </row>
    <row r="560" ht="27.75" hidden="1" customHeight="1" spans="1:25">
      <c r="A560" s="30" t="s">
        <v>543</v>
      </c>
      <c r="B560" s="30" t="s">
        <v>546</v>
      </c>
      <c r="C560" s="30" t="s">
        <v>253</v>
      </c>
      <c r="D560" s="30" t="s">
        <v>125</v>
      </c>
      <c r="E560" s="30" t="s">
        <v>306</v>
      </c>
      <c r="F560" s="30" t="s">
        <v>250</v>
      </c>
      <c r="G560" s="30" t="s">
        <v>251</v>
      </c>
      <c r="H560" s="108">
        <v>1710000</v>
      </c>
      <c r="I560" s="108">
        <v>1710000</v>
      </c>
      <c r="J560" s="108"/>
      <c r="K560" s="108"/>
      <c r="L560" s="108"/>
      <c r="M560" s="108">
        <v>1710000</v>
      </c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43"/>
      <c r="Y560" s="108"/>
    </row>
    <row r="561" ht="27.75" customHeight="1" spans="1:25">
      <c r="A561" s="30" t="s">
        <v>543</v>
      </c>
      <c r="B561" s="30" t="s">
        <v>547</v>
      </c>
      <c r="C561" s="30" t="s">
        <v>255</v>
      </c>
      <c r="D561" s="30" t="s">
        <v>155</v>
      </c>
      <c r="E561" s="30" t="s">
        <v>256</v>
      </c>
      <c r="F561" s="30" t="s">
        <v>257</v>
      </c>
      <c r="G561" s="30" t="s">
        <v>258</v>
      </c>
      <c r="H561" s="108">
        <v>6168021.72</v>
      </c>
      <c r="I561" s="108">
        <v>6168021.72</v>
      </c>
      <c r="J561" s="108"/>
      <c r="K561" s="108"/>
      <c r="L561" s="108"/>
      <c r="M561" s="108">
        <v>6168021.72</v>
      </c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43"/>
      <c r="Y561" s="108"/>
    </row>
    <row r="562" ht="27.75" customHeight="1" spans="1:25">
      <c r="A562" s="30" t="s">
        <v>543</v>
      </c>
      <c r="B562" s="30" t="s">
        <v>547</v>
      </c>
      <c r="C562" s="30" t="s">
        <v>255</v>
      </c>
      <c r="D562" s="30" t="s">
        <v>157</v>
      </c>
      <c r="E562" s="30" t="s">
        <v>259</v>
      </c>
      <c r="F562" s="30" t="s">
        <v>260</v>
      </c>
      <c r="G562" s="30" t="s">
        <v>261</v>
      </c>
      <c r="H562" s="108">
        <v>1246505.92</v>
      </c>
      <c r="I562" s="108">
        <v>1246505.92</v>
      </c>
      <c r="J562" s="108"/>
      <c r="K562" s="108"/>
      <c r="L562" s="108"/>
      <c r="M562" s="108">
        <v>1246505.92</v>
      </c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43"/>
      <c r="Y562" s="108"/>
    </row>
    <row r="563" ht="27.75" hidden="1" customHeight="1" spans="1:25">
      <c r="A563" s="30" t="s">
        <v>543</v>
      </c>
      <c r="B563" s="30" t="s">
        <v>547</v>
      </c>
      <c r="C563" s="30" t="s">
        <v>255</v>
      </c>
      <c r="D563" s="30" t="s">
        <v>169</v>
      </c>
      <c r="E563" s="30" t="s">
        <v>312</v>
      </c>
      <c r="F563" s="30" t="s">
        <v>263</v>
      </c>
      <c r="G563" s="30" t="s">
        <v>264</v>
      </c>
      <c r="H563" s="108">
        <v>2610521</v>
      </c>
      <c r="I563" s="108">
        <v>2610521</v>
      </c>
      <c r="J563" s="108"/>
      <c r="K563" s="108"/>
      <c r="L563" s="108"/>
      <c r="M563" s="108">
        <v>2610521</v>
      </c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43"/>
      <c r="Y563" s="108"/>
    </row>
    <row r="564" ht="27.75" hidden="1" customHeight="1" spans="1:25">
      <c r="A564" s="30" t="s">
        <v>543</v>
      </c>
      <c r="B564" s="30" t="s">
        <v>547</v>
      </c>
      <c r="C564" s="30" t="s">
        <v>255</v>
      </c>
      <c r="D564" s="30" t="s">
        <v>171</v>
      </c>
      <c r="E564" s="30" t="s">
        <v>265</v>
      </c>
      <c r="F564" s="30" t="s">
        <v>266</v>
      </c>
      <c r="G564" s="30" t="s">
        <v>267</v>
      </c>
      <c r="H564" s="108">
        <v>73535.8</v>
      </c>
      <c r="I564" s="108">
        <v>73535.8</v>
      </c>
      <c r="J564" s="108"/>
      <c r="K564" s="108"/>
      <c r="L564" s="108"/>
      <c r="M564" s="108">
        <v>73535.8</v>
      </c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43"/>
      <c r="Y564" s="108"/>
    </row>
    <row r="565" ht="27.75" hidden="1" customHeight="1" spans="1:25">
      <c r="A565" s="30" t="s">
        <v>543</v>
      </c>
      <c r="B565" s="30" t="s">
        <v>547</v>
      </c>
      <c r="C565" s="30" t="s">
        <v>255</v>
      </c>
      <c r="D565" s="30" t="s">
        <v>123</v>
      </c>
      <c r="E565" s="30" t="s">
        <v>359</v>
      </c>
      <c r="F565" s="30" t="s">
        <v>266</v>
      </c>
      <c r="G565" s="30" t="s">
        <v>267</v>
      </c>
      <c r="H565" s="108">
        <v>186920.65</v>
      </c>
      <c r="I565" s="108">
        <v>186920.65</v>
      </c>
      <c r="J565" s="108"/>
      <c r="K565" s="108"/>
      <c r="L565" s="108"/>
      <c r="M565" s="108">
        <v>186920.65</v>
      </c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43"/>
      <c r="Y565" s="108"/>
    </row>
    <row r="566" ht="27.75" hidden="1" customHeight="1" spans="1:25">
      <c r="A566" s="30" t="s">
        <v>543</v>
      </c>
      <c r="B566" s="30" t="s">
        <v>547</v>
      </c>
      <c r="C566" s="30" t="s">
        <v>255</v>
      </c>
      <c r="D566" s="30" t="s">
        <v>125</v>
      </c>
      <c r="E566" s="30" t="s">
        <v>306</v>
      </c>
      <c r="F566" s="30" t="s">
        <v>266</v>
      </c>
      <c r="G566" s="30" t="s">
        <v>267</v>
      </c>
      <c r="H566" s="108">
        <v>70454.66</v>
      </c>
      <c r="I566" s="108">
        <v>70454.66</v>
      </c>
      <c r="J566" s="108"/>
      <c r="K566" s="108"/>
      <c r="L566" s="108"/>
      <c r="M566" s="108">
        <v>70454.66</v>
      </c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43"/>
      <c r="Y566" s="108"/>
    </row>
    <row r="567" ht="27.75" hidden="1" customHeight="1" spans="1:25">
      <c r="A567" s="30" t="s">
        <v>543</v>
      </c>
      <c r="B567" s="30" t="s">
        <v>547</v>
      </c>
      <c r="C567" s="30" t="s">
        <v>255</v>
      </c>
      <c r="D567" s="30" t="s">
        <v>171</v>
      </c>
      <c r="E567" s="30" t="s">
        <v>265</v>
      </c>
      <c r="F567" s="30" t="s">
        <v>266</v>
      </c>
      <c r="G567" s="30" t="s">
        <v>267</v>
      </c>
      <c r="H567" s="108">
        <v>116952</v>
      </c>
      <c r="I567" s="108">
        <v>116952</v>
      </c>
      <c r="J567" s="108"/>
      <c r="K567" s="108"/>
      <c r="L567" s="108"/>
      <c r="M567" s="108">
        <v>116952</v>
      </c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43"/>
      <c r="Y567" s="108"/>
    </row>
    <row r="568" ht="27.75" hidden="1" customHeight="1" spans="1:25">
      <c r="A568" s="30" t="s">
        <v>543</v>
      </c>
      <c r="B568" s="30" t="s">
        <v>548</v>
      </c>
      <c r="C568" s="30" t="s">
        <v>269</v>
      </c>
      <c r="D568" s="30" t="s">
        <v>177</v>
      </c>
      <c r="E568" s="30" t="s">
        <v>269</v>
      </c>
      <c r="F568" s="30" t="s">
        <v>270</v>
      </c>
      <c r="G568" s="30" t="s">
        <v>269</v>
      </c>
      <c r="H568" s="108">
        <v>4626016.29</v>
      </c>
      <c r="I568" s="108">
        <v>4626016.29</v>
      </c>
      <c r="J568" s="108"/>
      <c r="K568" s="108"/>
      <c r="L568" s="108"/>
      <c r="M568" s="108">
        <v>4626016.29</v>
      </c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43"/>
      <c r="Y568" s="108"/>
    </row>
    <row r="569" ht="27.75" hidden="1" customHeight="1" spans="1:25">
      <c r="A569" s="30" t="s">
        <v>543</v>
      </c>
      <c r="B569" s="30" t="s">
        <v>549</v>
      </c>
      <c r="C569" s="30" t="s">
        <v>315</v>
      </c>
      <c r="D569" s="30" t="s">
        <v>123</v>
      </c>
      <c r="E569" s="30" t="s">
        <v>359</v>
      </c>
      <c r="F569" s="30" t="s">
        <v>275</v>
      </c>
      <c r="G569" s="30" t="s">
        <v>276</v>
      </c>
      <c r="H569" s="108">
        <v>55206</v>
      </c>
      <c r="I569" s="108">
        <v>55206</v>
      </c>
      <c r="J569" s="108"/>
      <c r="K569" s="108"/>
      <c r="L569" s="108"/>
      <c r="M569" s="108">
        <v>55206</v>
      </c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43"/>
      <c r="Y569" s="108"/>
    </row>
    <row r="570" ht="27.75" hidden="1" customHeight="1" spans="1:25">
      <c r="A570" s="30" t="s">
        <v>543</v>
      </c>
      <c r="B570" s="30" t="s">
        <v>549</v>
      </c>
      <c r="C570" s="30" t="s">
        <v>315</v>
      </c>
      <c r="D570" s="30" t="s">
        <v>125</v>
      </c>
      <c r="E570" s="30" t="s">
        <v>306</v>
      </c>
      <c r="F570" s="30" t="s">
        <v>275</v>
      </c>
      <c r="G570" s="30" t="s">
        <v>276</v>
      </c>
      <c r="H570" s="108">
        <v>29946</v>
      </c>
      <c r="I570" s="108">
        <v>29946</v>
      </c>
      <c r="J570" s="108"/>
      <c r="K570" s="108"/>
      <c r="L570" s="108"/>
      <c r="M570" s="108">
        <v>29946</v>
      </c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43"/>
      <c r="Y570" s="108"/>
    </row>
    <row r="571" ht="27.75" hidden="1" customHeight="1" spans="1:25">
      <c r="A571" s="30" t="s">
        <v>543</v>
      </c>
      <c r="B571" s="30" t="s">
        <v>550</v>
      </c>
      <c r="C571" s="30" t="s">
        <v>326</v>
      </c>
      <c r="D571" s="30" t="s">
        <v>121</v>
      </c>
      <c r="E571" s="30" t="s">
        <v>372</v>
      </c>
      <c r="F571" s="30" t="s">
        <v>275</v>
      </c>
      <c r="G571" s="30" t="s">
        <v>276</v>
      </c>
      <c r="H571" s="108">
        <v>585000</v>
      </c>
      <c r="I571" s="108">
        <v>585000</v>
      </c>
      <c r="J571" s="108"/>
      <c r="K571" s="108"/>
      <c r="L571" s="108"/>
      <c r="M571" s="108">
        <v>585000</v>
      </c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43"/>
      <c r="Y571" s="108"/>
    </row>
    <row r="572" ht="27.75" hidden="1" customHeight="1" spans="1:25">
      <c r="A572" s="30" t="s">
        <v>543</v>
      </c>
      <c r="B572" s="30" t="s">
        <v>551</v>
      </c>
      <c r="C572" s="30" t="s">
        <v>280</v>
      </c>
      <c r="D572" s="30" t="s">
        <v>123</v>
      </c>
      <c r="E572" s="30" t="s">
        <v>359</v>
      </c>
      <c r="F572" s="30" t="s">
        <v>281</v>
      </c>
      <c r="G572" s="30" t="s">
        <v>280</v>
      </c>
      <c r="H572" s="108">
        <v>356569.2</v>
      </c>
      <c r="I572" s="108">
        <v>356569.2</v>
      </c>
      <c r="J572" s="108"/>
      <c r="K572" s="108"/>
      <c r="L572" s="108"/>
      <c r="M572" s="108">
        <v>356569.2</v>
      </c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43"/>
      <c r="Y572" s="108"/>
    </row>
    <row r="573" ht="27.75" hidden="1" customHeight="1" spans="1:25">
      <c r="A573" s="30" t="s">
        <v>543</v>
      </c>
      <c r="B573" s="30" t="s">
        <v>551</v>
      </c>
      <c r="C573" s="30" t="s">
        <v>280</v>
      </c>
      <c r="D573" s="30" t="s">
        <v>125</v>
      </c>
      <c r="E573" s="30" t="s">
        <v>306</v>
      </c>
      <c r="F573" s="30" t="s">
        <v>281</v>
      </c>
      <c r="G573" s="30" t="s">
        <v>280</v>
      </c>
      <c r="H573" s="108">
        <v>138868.8</v>
      </c>
      <c r="I573" s="108">
        <v>138868.8</v>
      </c>
      <c r="J573" s="108"/>
      <c r="K573" s="108"/>
      <c r="L573" s="108"/>
      <c r="M573" s="108">
        <v>138868.8</v>
      </c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43"/>
      <c r="Y573" s="108"/>
    </row>
    <row r="574" ht="27.75" hidden="1" customHeight="1" spans="1:25">
      <c r="A574" s="30" t="s">
        <v>543</v>
      </c>
      <c r="B574" s="30" t="s">
        <v>552</v>
      </c>
      <c r="C574" s="30" t="s">
        <v>283</v>
      </c>
      <c r="D574" s="30" t="s">
        <v>123</v>
      </c>
      <c r="E574" s="30" t="s">
        <v>359</v>
      </c>
      <c r="F574" s="30" t="s">
        <v>284</v>
      </c>
      <c r="G574" s="30" t="s">
        <v>285</v>
      </c>
      <c r="H574" s="108">
        <v>210315.6</v>
      </c>
      <c r="I574" s="108">
        <v>210315.6</v>
      </c>
      <c r="J574" s="108"/>
      <c r="K574" s="108"/>
      <c r="L574" s="108"/>
      <c r="M574" s="108">
        <v>210315.6</v>
      </c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43"/>
      <c r="Y574" s="108"/>
    </row>
    <row r="575" ht="27.75" hidden="1" customHeight="1" spans="1:25">
      <c r="A575" s="30" t="s">
        <v>543</v>
      </c>
      <c r="B575" s="30" t="s">
        <v>552</v>
      </c>
      <c r="C575" s="30" t="s">
        <v>283</v>
      </c>
      <c r="D575" s="30" t="s">
        <v>125</v>
      </c>
      <c r="E575" s="30" t="s">
        <v>306</v>
      </c>
      <c r="F575" s="30" t="s">
        <v>284</v>
      </c>
      <c r="G575" s="30" t="s">
        <v>285</v>
      </c>
      <c r="H575" s="108">
        <v>83833.2</v>
      </c>
      <c r="I575" s="108">
        <v>83833.2</v>
      </c>
      <c r="J575" s="108"/>
      <c r="K575" s="108"/>
      <c r="L575" s="108"/>
      <c r="M575" s="108">
        <v>83833.2</v>
      </c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43"/>
      <c r="Y575" s="108"/>
    </row>
    <row r="576" ht="27.75" customHeight="1" spans="1:25">
      <c r="A576" s="30" t="s">
        <v>543</v>
      </c>
      <c r="B576" s="30" t="s">
        <v>553</v>
      </c>
      <c r="C576" s="30" t="s">
        <v>294</v>
      </c>
      <c r="D576" s="30" t="s">
        <v>153</v>
      </c>
      <c r="E576" s="30" t="s">
        <v>295</v>
      </c>
      <c r="F576" s="30" t="s">
        <v>296</v>
      </c>
      <c r="G576" s="30" t="s">
        <v>297</v>
      </c>
      <c r="H576" s="108">
        <v>1782234.36</v>
      </c>
      <c r="I576" s="108">
        <v>1782234.36</v>
      </c>
      <c r="J576" s="108"/>
      <c r="K576" s="108"/>
      <c r="L576" s="108"/>
      <c r="M576" s="108">
        <v>1782234.36</v>
      </c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43"/>
      <c r="Y576" s="108"/>
    </row>
    <row r="577" ht="27.75" customHeight="1" spans="1:25">
      <c r="A577" s="30" t="s">
        <v>543</v>
      </c>
      <c r="B577" s="30" t="s">
        <v>554</v>
      </c>
      <c r="C577" s="30" t="s">
        <v>331</v>
      </c>
      <c r="D577" s="30" t="s">
        <v>161</v>
      </c>
      <c r="E577" s="30" t="s">
        <v>332</v>
      </c>
      <c r="F577" s="30" t="s">
        <v>300</v>
      </c>
      <c r="G577" s="30" t="s">
        <v>301</v>
      </c>
      <c r="H577" s="108">
        <v>116568</v>
      </c>
      <c r="I577" s="108">
        <v>116568</v>
      </c>
      <c r="J577" s="108"/>
      <c r="K577" s="108"/>
      <c r="L577" s="108"/>
      <c r="M577" s="108">
        <v>116568</v>
      </c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43"/>
      <c r="Y577" s="108"/>
    </row>
    <row r="578" ht="27.75" customHeight="1" spans="1:25">
      <c r="A578" s="30" t="s">
        <v>543</v>
      </c>
      <c r="B578" s="30" t="s">
        <v>555</v>
      </c>
      <c r="C578" s="30" t="s">
        <v>299</v>
      </c>
      <c r="D578" s="30" t="s">
        <v>153</v>
      </c>
      <c r="E578" s="30" t="s">
        <v>295</v>
      </c>
      <c r="F578" s="30" t="s">
        <v>300</v>
      </c>
      <c r="G578" s="30" t="s">
        <v>301</v>
      </c>
      <c r="H578" s="108">
        <v>615</v>
      </c>
      <c r="I578" s="108">
        <v>615</v>
      </c>
      <c r="J578" s="108"/>
      <c r="K578" s="108"/>
      <c r="L578" s="108"/>
      <c r="M578" s="108">
        <v>615</v>
      </c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43"/>
      <c r="Y578" s="108"/>
    </row>
    <row r="579" ht="27.75" customHeight="1" spans="1:25">
      <c r="A579" s="30" t="s">
        <v>543</v>
      </c>
      <c r="B579" s="30" t="s">
        <v>556</v>
      </c>
      <c r="C579" s="30" t="s">
        <v>303</v>
      </c>
      <c r="D579" s="30" t="s">
        <v>153</v>
      </c>
      <c r="E579" s="30" t="s">
        <v>295</v>
      </c>
      <c r="F579" s="30" t="s">
        <v>300</v>
      </c>
      <c r="G579" s="30" t="s">
        <v>301</v>
      </c>
      <c r="H579" s="108">
        <v>9850</v>
      </c>
      <c r="I579" s="108">
        <v>9850</v>
      </c>
      <c r="J579" s="108"/>
      <c r="K579" s="108"/>
      <c r="L579" s="108"/>
      <c r="M579" s="108">
        <v>9850</v>
      </c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43"/>
      <c r="Y579" s="108"/>
    </row>
    <row r="580" ht="21" hidden="1" customHeight="1" spans="1:25">
      <c r="A580" s="149" t="s">
        <v>96</v>
      </c>
      <c r="B580" s="51"/>
      <c r="C580" s="51"/>
      <c r="D580" s="51"/>
      <c r="E580" s="51"/>
      <c r="F580" s="51"/>
      <c r="G580" s="51"/>
      <c r="H580" s="108">
        <v>6262187.81</v>
      </c>
      <c r="I580" s="108">
        <v>6262187.81</v>
      </c>
      <c r="J580" s="108"/>
      <c r="K580" s="108"/>
      <c r="L580" s="108"/>
      <c r="M580" s="108">
        <v>6262187.81</v>
      </c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43"/>
      <c r="Y580" s="108"/>
    </row>
    <row r="581" ht="27.75" hidden="1" customHeight="1" spans="1:25">
      <c r="A581" s="30" t="s">
        <v>557</v>
      </c>
      <c r="B581" s="30" t="s">
        <v>558</v>
      </c>
      <c r="C581" s="30" t="s">
        <v>243</v>
      </c>
      <c r="D581" s="30" t="s">
        <v>123</v>
      </c>
      <c r="E581" s="30" t="s">
        <v>359</v>
      </c>
      <c r="F581" s="30" t="s">
        <v>240</v>
      </c>
      <c r="G581" s="30" t="s">
        <v>241</v>
      </c>
      <c r="H581" s="108">
        <v>2018340</v>
      </c>
      <c r="I581" s="108">
        <v>2018340</v>
      </c>
      <c r="J581" s="108"/>
      <c r="K581" s="108"/>
      <c r="L581" s="108"/>
      <c r="M581" s="108">
        <v>2018340</v>
      </c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43"/>
      <c r="Y581" s="108"/>
    </row>
    <row r="582" ht="27.75" hidden="1" customHeight="1" spans="1:25">
      <c r="A582" s="30" t="s">
        <v>557</v>
      </c>
      <c r="B582" s="30" t="s">
        <v>558</v>
      </c>
      <c r="C582" s="30" t="s">
        <v>243</v>
      </c>
      <c r="D582" s="30" t="s">
        <v>123</v>
      </c>
      <c r="E582" s="30" t="s">
        <v>359</v>
      </c>
      <c r="F582" s="30" t="s">
        <v>244</v>
      </c>
      <c r="G582" s="30" t="s">
        <v>245</v>
      </c>
      <c r="H582" s="108">
        <v>126072</v>
      </c>
      <c r="I582" s="108">
        <v>126072</v>
      </c>
      <c r="J582" s="108"/>
      <c r="K582" s="108"/>
      <c r="L582" s="108"/>
      <c r="M582" s="108">
        <v>126072</v>
      </c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43"/>
      <c r="Y582" s="108"/>
    </row>
    <row r="583" ht="27.75" hidden="1" customHeight="1" spans="1:25">
      <c r="A583" s="30" t="s">
        <v>557</v>
      </c>
      <c r="B583" s="30" t="s">
        <v>558</v>
      </c>
      <c r="C583" s="30" t="s">
        <v>243</v>
      </c>
      <c r="D583" s="30" t="s">
        <v>123</v>
      </c>
      <c r="E583" s="30" t="s">
        <v>359</v>
      </c>
      <c r="F583" s="30" t="s">
        <v>250</v>
      </c>
      <c r="G583" s="30" t="s">
        <v>251</v>
      </c>
      <c r="H583" s="108">
        <v>592380</v>
      </c>
      <c r="I583" s="108">
        <v>592380</v>
      </c>
      <c r="J583" s="108"/>
      <c r="K583" s="108"/>
      <c r="L583" s="108"/>
      <c r="M583" s="108">
        <v>592380</v>
      </c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43"/>
      <c r="Y583" s="108"/>
    </row>
    <row r="584" ht="27.75" hidden="1" customHeight="1" spans="1:25">
      <c r="A584" s="30" t="s">
        <v>557</v>
      </c>
      <c r="B584" s="30" t="s">
        <v>558</v>
      </c>
      <c r="C584" s="30" t="s">
        <v>243</v>
      </c>
      <c r="D584" s="30" t="s">
        <v>123</v>
      </c>
      <c r="E584" s="30" t="s">
        <v>359</v>
      </c>
      <c r="F584" s="30" t="s">
        <v>250</v>
      </c>
      <c r="G584" s="30" t="s">
        <v>251</v>
      </c>
      <c r="H584" s="108">
        <v>1204320</v>
      </c>
      <c r="I584" s="108">
        <v>1204320</v>
      </c>
      <c r="J584" s="108"/>
      <c r="K584" s="108"/>
      <c r="L584" s="108"/>
      <c r="M584" s="108">
        <v>1204320</v>
      </c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43"/>
      <c r="Y584" s="108"/>
    </row>
    <row r="585" ht="27.75" hidden="1" customHeight="1" spans="1:25">
      <c r="A585" s="30" t="s">
        <v>557</v>
      </c>
      <c r="B585" s="30" t="s">
        <v>559</v>
      </c>
      <c r="C585" s="30" t="s">
        <v>253</v>
      </c>
      <c r="D585" s="30" t="s">
        <v>123</v>
      </c>
      <c r="E585" s="30" t="s">
        <v>359</v>
      </c>
      <c r="F585" s="30" t="s">
        <v>250</v>
      </c>
      <c r="G585" s="30" t="s">
        <v>251</v>
      </c>
      <c r="H585" s="108">
        <v>774000</v>
      </c>
      <c r="I585" s="108">
        <v>774000</v>
      </c>
      <c r="J585" s="108"/>
      <c r="K585" s="108"/>
      <c r="L585" s="108"/>
      <c r="M585" s="108">
        <v>774000</v>
      </c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43"/>
      <c r="Y585" s="108"/>
    </row>
    <row r="586" ht="27.75" customHeight="1" spans="1:25">
      <c r="A586" s="30" t="s">
        <v>557</v>
      </c>
      <c r="B586" s="30" t="s">
        <v>560</v>
      </c>
      <c r="C586" s="30" t="s">
        <v>255</v>
      </c>
      <c r="D586" s="30" t="s">
        <v>155</v>
      </c>
      <c r="E586" s="30" t="s">
        <v>256</v>
      </c>
      <c r="F586" s="30" t="s">
        <v>257</v>
      </c>
      <c r="G586" s="30" t="s">
        <v>258</v>
      </c>
      <c r="H586" s="108">
        <v>630577.92</v>
      </c>
      <c r="I586" s="108">
        <v>630577.92</v>
      </c>
      <c r="J586" s="108"/>
      <c r="K586" s="108"/>
      <c r="L586" s="108"/>
      <c r="M586" s="108">
        <v>630577.92</v>
      </c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43"/>
      <c r="Y586" s="108"/>
    </row>
    <row r="587" ht="27.75" hidden="1" customHeight="1" spans="1:25">
      <c r="A587" s="30" t="s">
        <v>557</v>
      </c>
      <c r="B587" s="30" t="s">
        <v>560</v>
      </c>
      <c r="C587" s="30" t="s">
        <v>255</v>
      </c>
      <c r="D587" s="30" t="s">
        <v>169</v>
      </c>
      <c r="E587" s="30" t="s">
        <v>312</v>
      </c>
      <c r="F587" s="30" t="s">
        <v>263</v>
      </c>
      <c r="G587" s="30" t="s">
        <v>264</v>
      </c>
      <c r="H587" s="108">
        <v>279818.95</v>
      </c>
      <c r="I587" s="108">
        <v>279818.95</v>
      </c>
      <c r="J587" s="108"/>
      <c r="K587" s="108"/>
      <c r="L587" s="108"/>
      <c r="M587" s="108">
        <v>279818.95</v>
      </c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43"/>
      <c r="Y587" s="108"/>
    </row>
    <row r="588" ht="27.75" hidden="1" customHeight="1" spans="1:25">
      <c r="A588" s="30" t="s">
        <v>557</v>
      </c>
      <c r="B588" s="30" t="s">
        <v>560</v>
      </c>
      <c r="C588" s="30" t="s">
        <v>255</v>
      </c>
      <c r="D588" s="30" t="s">
        <v>171</v>
      </c>
      <c r="E588" s="30" t="s">
        <v>265</v>
      </c>
      <c r="F588" s="30" t="s">
        <v>266</v>
      </c>
      <c r="G588" s="30" t="s">
        <v>267</v>
      </c>
      <c r="H588" s="108">
        <v>7882.22</v>
      </c>
      <c r="I588" s="108">
        <v>7882.22</v>
      </c>
      <c r="J588" s="108"/>
      <c r="K588" s="108"/>
      <c r="L588" s="108"/>
      <c r="M588" s="108">
        <v>7882.22</v>
      </c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43"/>
      <c r="Y588" s="108"/>
    </row>
    <row r="589" ht="27.75" hidden="1" customHeight="1" spans="1:25">
      <c r="A589" s="30" t="s">
        <v>557</v>
      </c>
      <c r="B589" s="30" t="s">
        <v>560</v>
      </c>
      <c r="C589" s="30" t="s">
        <v>255</v>
      </c>
      <c r="D589" s="30" t="s">
        <v>123</v>
      </c>
      <c r="E589" s="30" t="s">
        <v>359</v>
      </c>
      <c r="F589" s="30" t="s">
        <v>266</v>
      </c>
      <c r="G589" s="30" t="s">
        <v>267</v>
      </c>
      <c r="H589" s="108">
        <v>27587.78</v>
      </c>
      <c r="I589" s="108">
        <v>27587.78</v>
      </c>
      <c r="J589" s="108"/>
      <c r="K589" s="108"/>
      <c r="L589" s="108"/>
      <c r="M589" s="108">
        <v>27587.78</v>
      </c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43"/>
      <c r="Y589" s="108"/>
    </row>
    <row r="590" ht="27.75" hidden="1" customHeight="1" spans="1:25">
      <c r="A590" s="30" t="s">
        <v>557</v>
      </c>
      <c r="B590" s="30" t="s">
        <v>560</v>
      </c>
      <c r="C590" s="30" t="s">
        <v>255</v>
      </c>
      <c r="D590" s="30" t="s">
        <v>171</v>
      </c>
      <c r="E590" s="30" t="s">
        <v>265</v>
      </c>
      <c r="F590" s="30" t="s">
        <v>266</v>
      </c>
      <c r="G590" s="30" t="s">
        <v>267</v>
      </c>
      <c r="H590" s="108">
        <v>11352</v>
      </c>
      <c r="I590" s="108">
        <v>11352</v>
      </c>
      <c r="J590" s="108"/>
      <c r="K590" s="108"/>
      <c r="L590" s="108"/>
      <c r="M590" s="108">
        <v>11352</v>
      </c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43"/>
      <c r="Y590" s="108"/>
    </row>
    <row r="591" ht="27.75" hidden="1" customHeight="1" spans="1:25">
      <c r="A591" s="30" t="s">
        <v>557</v>
      </c>
      <c r="B591" s="30" t="s">
        <v>561</v>
      </c>
      <c r="C591" s="30" t="s">
        <v>269</v>
      </c>
      <c r="D591" s="30" t="s">
        <v>177</v>
      </c>
      <c r="E591" s="30" t="s">
        <v>269</v>
      </c>
      <c r="F591" s="30" t="s">
        <v>270</v>
      </c>
      <c r="G591" s="30" t="s">
        <v>269</v>
      </c>
      <c r="H591" s="108">
        <v>472933.44</v>
      </c>
      <c r="I591" s="108">
        <v>472933.44</v>
      </c>
      <c r="J591" s="108"/>
      <c r="K591" s="108"/>
      <c r="L591" s="108"/>
      <c r="M591" s="108">
        <v>472933.44</v>
      </c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43"/>
      <c r="Y591" s="108"/>
    </row>
    <row r="592" ht="27.75" hidden="1" customHeight="1" spans="1:25">
      <c r="A592" s="30" t="s">
        <v>557</v>
      </c>
      <c r="B592" s="30" t="s">
        <v>562</v>
      </c>
      <c r="C592" s="30" t="s">
        <v>315</v>
      </c>
      <c r="D592" s="30" t="s">
        <v>123</v>
      </c>
      <c r="E592" s="30" t="s">
        <v>359</v>
      </c>
      <c r="F592" s="30" t="s">
        <v>275</v>
      </c>
      <c r="G592" s="30" t="s">
        <v>276</v>
      </c>
      <c r="H592" s="108">
        <v>34434</v>
      </c>
      <c r="I592" s="108">
        <v>34434</v>
      </c>
      <c r="J592" s="108"/>
      <c r="K592" s="108"/>
      <c r="L592" s="108"/>
      <c r="M592" s="108">
        <v>34434</v>
      </c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43"/>
      <c r="Y592" s="108"/>
    </row>
    <row r="593" ht="27.75" hidden="1" customHeight="1" spans="1:25">
      <c r="A593" s="30" t="s">
        <v>557</v>
      </c>
      <c r="B593" s="30" t="s">
        <v>563</v>
      </c>
      <c r="C593" s="30" t="s">
        <v>280</v>
      </c>
      <c r="D593" s="30" t="s">
        <v>123</v>
      </c>
      <c r="E593" s="30" t="s">
        <v>359</v>
      </c>
      <c r="F593" s="30" t="s">
        <v>281</v>
      </c>
      <c r="G593" s="30" t="s">
        <v>280</v>
      </c>
      <c r="H593" s="108">
        <v>52214.4</v>
      </c>
      <c r="I593" s="108">
        <v>52214.4</v>
      </c>
      <c r="J593" s="108"/>
      <c r="K593" s="108"/>
      <c r="L593" s="108"/>
      <c r="M593" s="108">
        <v>52214.4</v>
      </c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43"/>
      <c r="Y593" s="108"/>
    </row>
    <row r="594" ht="27.75" hidden="1" customHeight="1" spans="1:25">
      <c r="A594" s="30" t="s">
        <v>557</v>
      </c>
      <c r="B594" s="30" t="s">
        <v>564</v>
      </c>
      <c r="C594" s="30" t="s">
        <v>283</v>
      </c>
      <c r="D594" s="30" t="s">
        <v>123</v>
      </c>
      <c r="E594" s="30" t="s">
        <v>359</v>
      </c>
      <c r="F594" s="30" t="s">
        <v>284</v>
      </c>
      <c r="G594" s="30" t="s">
        <v>285</v>
      </c>
      <c r="H594" s="108">
        <v>30275.1</v>
      </c>
      <c r="I594" s="108">
        <v>30275.1</v>
      </c>
      <c r="J594" s="108"/>
      <c r="K594" s="108"/>
      <c r="L594" s="108"/>
      <c r="M594" s="108">
        <v>30275.1</v>
      </c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43"/>
      <c r="Y594" s="108"/>
    </row>
    <row r="595" ht="21" hidden="1" customHeight="1" spans="1:25">
      <c r="A595" s="149" t="s">
        <v>98</v>
      </c>
      <c r="B595" s="51"/>
      <c r="C595" s="51"/>
      <c r="D595" s="51"/>
      <c r="E595" s="51"/>
      <c r="F595" s="51"/>
      <c r="G595" s="51"/>
      <c r="H595" s="108">
        <v>19997995.7</v>
      </c>
      <c r="I595" s="108">
        <v>19997995.7</v>
      </c>
      <c r="J595" s="108"/>
      <c r="K595" s="108"/>
      <c r="L595" s="108"/>
      <c r="M595" s="108">
        <v>19997995.7</v>
      </c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43"/>
      <c r="Y595" s="108"/>
    </row>
    <row r="596" ht="27.75" hidden="1" customHeight="1" spans="1:25">
      <c r="A596" s="30" t="s">
        <v>565</v>
      </c>
      <c r="B596" s="30" t="s">
        <v>566</v>
      </c>
      <c r="C596" s="30" t="s">
        <v>243</v>
      </c>
      <c r="D596" s="30" t="s">
        <v>125</v>
      </c>
      <c r="E596" s="30" t="s">
        <v>306</v>
      </c>
      <c r="F596" s="30" t="s">
        <v>240</v>
      </c>
      <c r="G596" s="30" t="s">
        <v>241</v>
      </c>
      <c r="H596" s="108">
        <v>1178904</v>
      </c>
      <c r="I596" s="108">
        <v>1178904</v>
      </c>
      <c r="J596" s="108"/>
      <c r="K596" s="108"/>
      <c r="L596" s="108"/>
      <c r="M596" s="108">
        <v>1178904</v>
      </c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43"/>
      <c r="Y596" s="108"/>
    </row>
    <row r="597" ht="27.75" hidden="1" customHeight="1" spans="1:25">
      <c r="A597" s="30" t="s">
        <v>565</v>
      </c>
      <c r="B597" s="30" t="s">
        <v>566</v>
      </c>
      <c r="C597" s="30" t="s">
        <v>243</v>
      </c>
      <c r="D597" s="30" t="s">
        <v>127</v>
      </c>
      <c r="E597" s="30" t="s">
        <v>307</v>
      </c>
      <c r="F597" s="30" t="s">
        <v>240</v>
      </c>
      <c r="G597" s="30" t="s">
        <v>241</v>
      </c>
      <c r="H597" s="108">
        <v>3707172</v>
      </c>
      <c r="I597" s="108">
        <v>3707172</v>
      </c>
      <c r="J597" s="108"/>
      <c r="K597" s="108"/>
      <c r="L597" s="108"/>
      <c r="M597" s="108">
        <v>3707172</v>
      </c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43"/>
      <c r="Y597" s="108"/>
    </row>
    <row r="598" ht="27.75" hidden="1" customHeight="1" spans="1:25">
      <c r="A598" s="30" t="s">
        <v>565</v>
      </c>
      <c r="B598" s="30" t="s">
        <v>566</v>
      </c>
      <c r="C598" s="30" t="s">
        <v>243</v>
      </c>
      <c r="D598" s="30" t="s">
        <v>125</v>
      </c>
      <c r="E598" s="30" t="s">
        <v>306</v>
      </c>
      <c r="F598" s="30" t="s">
        <v>244</v>
      </c>
      <c r="G598" s="30" t="s">
        <v>245</v>
      </c>
      <c r="H598" s="108">
        <v>73644</v>
      </c>
      <c r="I598" s="108">
        <v>73644</v>
      </c>
      <c r="J598" s="108"/>
      <c r="K598" s="108"/>
      <c r="L598" s="108"/>
      <c r="M598" s="108">
        <v>73644</v>
      </c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43"/>
      <c r="Y598" s="108"/>
    </row>
    <row r="599" ht="27.75" hidden="1" customHeight="1" spans="1:25">
      <c r="A599" s="30" t="s">
        <v>565</v>
      </c>
      <c r="B599" s="30" t="s">
        <v>566</v>
      </c>
      <c r="C599" s="30" t="s">
        <v>243</v>
      </c>
      <c r="D599" s="30" t="s">
        <v>127</v>
      </c>
      <c r="E599" s="30" t="s">
        <v>307</v>
      </c>
      <c r="F599" s="30" t="s">
        <v>244</v>
      </c>
      <c r="G599" s="30" t="s">
        <v>245</v>
      </c>
      <c r="H599" s="108">
        <v>257016</v>
      </c>
      <c r="I599" s="108">
        <v>257016</v>
      </c>
      <c r="J599" s="108"/>
      <c r="K599" s="108"/>
      <c r="L599" s="108"/>
      <c r="M599" s="108">
        <v>257016</v>
      </c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43"/>
      <c r="Y599" s="108"/>
    </row>
    <row r="600" ht="27.75" hidden="1" customHeight="1" spans="1:25">
      <c r="A600" s="30" t="s">
        <v>565</v>
      </c>
      <c r="B600" s="30" t="s">
        <v>566</v>
      </c>
      <c r="C600" s="30" t="s">
        <v>243</v>
      </c>
      <c r="D600" s="30" t="s">
        <v>125</v>
      </c>
      <c r="E600" s="30" t="s">
        <v>306</v>
      </c>
      <c r="F600" s="30" t="s">
        <v>250</v>
      </c>
      <c r="G600" s="30" t="s">
        <v>251</v>
      </c>
      <c r="H600" s="108">
        <v>338400</v>
      </c>
      <c r="I600" s="108">
        <v>338400</v>
      </c>
      <c r="J600" s="108"/>
      <c r="K600" s="108"/>
      <c r="L600" s="108"/>
      <c r="M600" s="108">
        <v>338400</v>
      </c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43"/>
      <c r="Y600" s="108"/>
    </row>
    <row r="601" ht="27.75" hidden="1" customHeight="1" spans="1:25">
      <c r="A601" s="30" t="s">
        <v>565</v>
      </c>
      <c r="B601" s="30" t="s">
        <v>566</v>
      </c>
      <c r="C601" s="30" t="s">
        <v>243</v>
      </c>
      <c r="D601" s="30" t="s">
        <v>127</v>
      </c>
      <c r="E601" s="30" t="s">
        <v>307</v>
      </c>
      <c r="F601" s="30" t="s">
        <v>250</v>
      </c>
      <c r="G601" s="30" t="s">
        <v>251</v>
      </c>
      <c r="H601" s="108">
        <v>1371600</v>
      </c>
      <c r="I601" s="108">
        <v>1371600</v>
      </c>
      <c r="J601" s="108"/>
      <c r="K601" s="108"/>
      <c r="L601" s="108"/>
      <c r="M601" s="108">
        <v>1371600</v>
      </c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43"/>
      <c r="Y601" s="108"/>
    </row>
    <row r="602" ht="27.75" hidden="1" customHeight="1" spans="1:25">
      <c r="A602" s="30" t="s">
        <v>565</v>
      </c>
      <c r="B602" s="30" t="s">
        <v>566</v>
      </c>
      <c r="C602" s="30" t="s">
        <v>243</v>
      </c>
      <c r="D602" s="30" t="s">
        <v>125</v>
      </c>
      <c r="E602" s="30" t="s">
        <v>306</v>
      </c>
      <c r="F602" s="30" t="s">
        <v>250</v>
      </c>
      <c r="G602" s="30" t="s">
        <v>251</v>
      </c>
      <c r="H602" s="108">
        <v>675828</v>
      </c>
      <c r="I602" s="108">
        <v>675828</v>
      </c>
      <c r="J602" s="108"/>
      <c r="K602" s="108"/>
      <c r="L602" s="108"/>
      <c r="M602" s="108">
        <v>675828</v>
      </c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43"/>
      <c r="Y602" s="108"/>
    </row>
    <row r="603" ht="27.75" hidden="1" customHeight="1" spans="1:25">
      <c r="A603" s="30" t="s">
        <v>565</v>
      </c>
      <c r="B603" s="30" t="s">
        <v>566</v>
      </c>
      <c r="C603" s="30" t="s">
        <v>243</v>
      </c>
      <c r="D603" s="30" t="s">
        <v>127</v>
      </c>
      <c r="E603" s="30" t="s">
        <v>307</v>
      </c>
      <c r="F603" s="30" t="s">
        <v>250</v>
      </c>
      <c r="G603" s="30" t="s">
        <v>251</v>
      </c>
      <c r="H603" s="108">
        <v>2917200</v>
      </c>
      <c r="I603" s="108">
        <v>2917200</v>
      </c>
      <c r="J603" s="108"/>
      <c r="K603" s="108"/>
      <c r="L603" s="108"/>
      <c r="M603" s="108">
        <v>2917200</v>
      </c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43"/>
      <c r="Y603" s="108"/>
    </row>
    <row r="604" ht="27.75" hidden="1" customHeight="1" spans="1:25">
      <c r="A604" s="30" t="s">
        <v>565</v>
      </c>
      <c r="B604" s="30" t="s">
        <v>567</v>
      </c>
      <c r="C604" s="30" t="s">
        <v>253</v>
      </c>
      <c r="D604" s="30" t="s">
        <v>125</v>
      </c>
      <c r="E604" s="30" t="s">
        <v>306</v>
      </c>
      <c r="F604" s="30" t="s">
        <v>250</v>
      </c>
      <c r="G604" s="30" t="s">
        <v>251</v>
      </c>
      <c r="H604" s="108">
        <v>432000</v>
      </c>
      <c r="I604" s="108">
        <v>432000</v>
      </c>
      <c r="J604" s="108"/>
      <c r="K604" s="108"/>
      <c r="L604" s="108"/>
      <c r="M604" s="108">
        <v>432000</v>
      </c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43"/>
      <c r="Y604" s="108"/>
    </row>
    <row r="605" ht="27.75" hidden="1" customHeight="1" spans="1:25">
      <c r="A605" s="30" t="s">
        <v>565</v>
      </c>
      <c r="B605" s="30" t="s">
        <v>567</v>
      </c>
      <c r="C605" s="30" t="s">
        <v>253</v>
      </c>
      <c r="D605" s="30" t="s">
        <v>127</v>
      </c>
      <c r="E605" s="30" t="s">
        <v>307</v>
      </c>
      <c r="F605" s="30" t="s">
        <v>250</v>
      </c>
      <c r="G605" s="30" t="s">
        <v>251</v>
      </c>
      <c r="H605" s="108">
        <v>1926000</v>
      </c>
      <c r="I605" s="108">
        <v>1926000</v>
      </c>
      <c r="J605" s="108"/>
      <c r="K605" s="108"/>
      <c r="L605" s="108"/>
      <c r="M605" s="108">
        <v>1926000</v>
      </c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43"/>
      <c r="Y605" s="108"/>
    </row>
    <row r="606" ht="27.75" customHeight="1" spans="1:25">
      <c r="A606" s="30" t="s">
        <v>565</v>
      </c>
      <c r="B606" s="30" t="s">
        <v>568</v>
      </c>
      <c r="C606" s="30" t="s">
        <v>255</v>
      </c>
      <c r="D606" s="30" t="s">
        <v>155</v>
      </c>
      <c r="E606" s="30" t="s">
        <v>256</v>
      </c>
      <c r="F606" s="30" t="s">
        <v>257</v>
      </c>
      <c r="G606" s="30" t="s">
        <v>258</v>
      </c>
      <c r="H606" s="108">
        <v>1683162.24</v>
      </c>
      <c r="I606" s="108">
        <v>1683162.24</v>
      </c>
      <c r="J606" s="108"/>
      <c r="K606" s="108"/>
      <c r="L606" s="108"/>
      <c r="M606" s="108">
        <v>1683162.24</v>
      </c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43"/>
      <c r="Y606" s="108"/>
    </row>
    <row r="607" ht="27.75" hidden="1" customHeight="1" spans="1:25">
      <c r="A607" s="30" t="s">
        <v>565</v>
      </c>
      <c r="B607" s="30" t="s">
        <v>568</v>
      </c>
      <c r="C607" s="30" t="s">
        <v>255</v>
      </c>
      <c r="D607" s="30" t="s">
        <v>169</v>
      </c>
      <c r="E607" s="30" t="s">
        <v>312</v>
      </c>
      <c r="F607" s="30" t="s">
        <v>263</v>
      </c>
      <c r="G607" s="30" t="s">
        <v>264</v>
      </c>
      <c r="H607" s="108">
        <v>746903.24</v>
      </c>
      <c r="I607" s="108">
        <v>746903.24</v>
      </c>
      <c r="J607" s="108"/>
      <c r="K607" s="108"/>
      <c r="L607" s="108"/>
      <c r="M607" s="108">
        <v>746903.24</v>
      </c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43"/>
      <c r="Y607" s="108"/>
    </row>
    <row r="608" ht="27.75" hidden="1" customHeight="1" spans="1:25">
      <c r="A608" s="30" t="s">
        <v>565</v>
      </c>
      <c r="B608" s="30" t="s">
        <v>568</v>
      </c>
      <c r="C608" s="30" t="s">
        <v>255</v>
      </c>
      <c r="D608" s="30" t="s">
        <v>171</v>
      </c>
      <c r="E608" s="30" t="s">
        <v>265</v>
      </c>
      <c r="F608" s="30" t="s">
        <v>266</v>
      </c>
      <c r="G608" s="30" t="s">
        <v>267</v>
      </c>
      <c r="H608" s="108">
        <v>21039.53</v>
      </c>
      <c r="I608" s="108">
        <v>21039.53</v>
      </c>
      <c r="J608" s="108"/>
      <c r="K608" s="108"/>
      <c r="L608" s="108"/>
      <c r="M608" s="108">
        <v>21039.53</v>
      </c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43"/>
      <c r="Y608" s="108"/>
    </row>
    <row r="609" ht="27.75" hidden="1" customHeight="1" spans="1:25">
      <c r="A609" s="30" t="s">
        <v>565</v>
      </c>
      <c r="B609" s="30" t="s">
        <v>568</v>
      </c>
      <c r="C609" s="30" t="s">
        <v>255</v>
      </c>
      <c r="D609" s="30" t="s">
        <v>125</v>
      </c>
      <c r="E609" s="30" t="s">
        <v>306</v>
      </c>
      <c r="F609" s="30" t="s">
        <v>266</v>
      </c>
      <c r="G609" s="30" t="s">
        <v>267</v>
      </c>
      <c r="H609" s="108">
        <v>15867.43</v>
      </c>
      <c r="I609" s="108">
        <v>15867.43</v>
      </c>
      <c r="J609" s="108"/>
      <c r="K609" s="108"/>
      <c r="L609" s="108"/>
      <c r="M609" s="108">
        <v>15867.43</v>
      </c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43"/>
      <c r="Y609" s="108"/>
    </row>
    <row r="610" ht="27.75" hidden="1" customHeight="1" spans="1:25">
      <c r="A610" s="30" t="s">
        <v>565</v>
      </c>
      <c r="B610" s="30" t="s">
        <v>568</v>
      </c>
      <c r="C610" s="30" t="s">
        <v>255</v>
      </c>
      <c r="D610" s="30" t="s">
        <v>127</v>
      </c>
      <c r="E610" s="30" t="s">
        <v>307</v>
      </c>
      <c r="F610" s="30" t="s">
        <v>266</v>
      </c>
      <c r="G610" s="30" t="s">
        <v>267</v>
      </c>
      <c r="H610" s="108">
        <v>57770.92</v>
      </c>
      <c r="I610" s="108">
        <v>57770.92</v>
      </c>
      <c r="J610" s="108"/>
      <c r="K610" s="108"/>
      <c r="L610" s="108"/>
      <c r="M610" s="108">
        <v>57770.92</v>
      </c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43"/>
      <c r="Y610" s="108"/>
    </row>
    <row r="611" ht="27.75" hidden="1" customHeight="1" spans="1:25">
      <c r="A611" s="30" t="s">
        <v>565</v>
      </c>
      <c r="B611" s="30" t="s">
        <v>568</v>
      </c>
      <c r="C611" s="30" t="s">
        <v>255</v>
      </c>
      <c r="D611" s="30" t="s">
        <v>171</v>
      </c>
      <c r="E611" s="30" t="s">
        <v>265</v>
      </c>
      <c r="F611" s="30" t="s">
        <v>266</v>
      </c>
      <c r="G611" s="30" t="s">
        <v>267</v>
      </c>
      <c r="H611" s="108">
        <v>34584</v>
      </c>
      <c r="I611" s="108">
        <v>34584</v>
      </c>
      <c r="J611" s="108"/>
      <c r="K611" s="108"/>
      <c r="L611" s="108"/>
      <c r="M611" s="108">
        <v>34584</v>
      </c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43"/>
      <c r="Y611" s="108"/>
    </row>
    <row r="612" ht="27.75" hidden="1" customHeight="1" spans="1:25">
      <c r="A612" s="30" t="s">
        <v>565</v>
      </c>
      <c r="B612" s="30" t="s">
        <v>569</v>
      </c>
      <c r="C612" s="30" t="s">
        <v>269</v>
      </c>
      <c r="D612" s="30" t="s">
        <v>177</v>
      </c>
      <c r="E612" s="30" t="s">
        <v>269</v>
      </c>
      <c r="F612" s="30" t="s">
        <v>270</v>
      </c>
      <c r="G612" s="30" t="s">
        <v>269</v>
      </c>
      <c r="H612" s="108">
        <v>1262371.68</v>
      </c>
      <c r="I612" s="108">
        <v>1262371.68</v>
      </c>
      <c r="J612" s="108"/>
      <c r="K612" s="108"/>
      <c r="L612" s="108"/>
      <c r="M612" s="108">
        <v>1262371.68</v>
      </c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43"/>
      <c r="Y612" s="108"/>
    </row>
    <row r="613" ht="27.75" hidden="1" customHeight="1" spans="1:25">
      <c r="A613" s="30" t="s">
        <v>565</v>
      </c>
      <c r="B613" s="30" t="s">
        <v>570</v>
      </c>
      <c r="C613" s="30" t="s">
        <v>315</v>
      </c>
      <c r="D613" s="30" t="s">
        <v>125</v>
      </c>
      <c r="E613" s="30" t="s">
        <v>306</v>
      </c>
      <c r="F613" s="30" t="s">
        <v>275</v>
      </c>
      <c r="G613" s="30" t="s">
        <v>276</v>
      </c>
      <c r="H613" s="108">
        <v>31280</v>
      </c>
      <c r="I613" s="108">
        <v>31280</v>
      </c>
      <c r="J613" s="108"/>
      <c r="K613" s="108"/>
      <c r="L613" s="108"/>
      <c r="M613" s="108">
        <v>31280</v>
      </c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43"/>
      <c r="Y613" s="108"/>
    </row>
    <row r="614" ht="27.75" hidden="1" customHeight="1" spans="1:25">
      <c r="A614" s="30" t="s">
        <v>565</v>
      </c>
      <c r="B614" s="30" t="s">
        <v>570</v>
      </c>
      <c r="C614" s="30" t="s">
        <v>315</v>
      </c>
      <c r="D614" s="30" t="s">
        <v>127</v>
      </c>
      <c r="E614" s="30" t="s">
        <v>307</v>
      </c>
      <c r="F614" s="30" t="s">
        <v>275</v>
      </c>
      <c r="G614" s="30" t="s">
        <v>276</v>
      </c>
      <c r="H614" s="108">
        <v>3062040</v>
      </c>
      <c r="I614" s="108">
        <v>3062040</v>
      </c>
      <c r="J614" s="108"/>
      <c r="K614" s="108"/>
      <c r="L614" s="108"/>
      <c r="M614" s="108">
        <v>3062040</v>
      </c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43"/>
      <c r="Y614" s="108"/>
    </row>
    <row r="615" ht="27.75" hidden="1" customHeight="1" spans="1:25">
      <c r="A615" s="30" t="s">
        <v>565</v>
      </c>
      <c r="B615" s="30" t="s">
        <v>571</v>
      </c>
      <c r="C615" s="30" t="s">
        <v>280</v>
      </c>
      <c r="D615" s="30" t="s">
        <v>125</v>
      </c>
      <c r="E615" s="30" t="s">
        <v>306</v>
      </c>
      <c r="F615" s="30" t="s">
        <v>281</v>
      </c>
      <c r="G615" s="30" t="s">
        <v>280</v>
      </c>
      <c r="H615" s="108">
        <v>30346.08</v>
      </c>
      <c r="I615" s="108">
        <v>30346.08</v>
      </c>
      <c r="J615" s="108"/>
      <c r="K615" s="108"/>
      <c r="L615" s="108"/>
      <c r="M615" s="108">
        <v>30346.08</v>
      </c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43"/>
      <c r="Y615" s="108"/>
    </row>
    <row r="616" ht="27.75" hidden="1" customHeight="1" spans="1:25">
      <c r="A616" s="30" t="s">
        <v>565</v>
      </c>
      <c r="B616" s="30" t="s">
        <v>571</v>
      </c>
      <c r="C616" s="30" t="s">
        <v>280</v>
      </c>
      <c r="D616" s="30" t="s">
        <v>127</v>
      </c>
      <c r="E616" s="30" t="s">
        <v>307</v>
      </c>
      <c r="F616" s="30" t="s">
        <v>281</v>
      </c>
      <c r="G616" s="30" t="s">
        <v>280</v>
      </c>
      <c r="H616" s="108">
        <v>101575.44</v>
      </c>
      <c r="I616" s="108">
        <v>101575.44</v>
      </c>
      <c r="J616" s="108"/>
      <c r="K616" s="108"/>
      <c r="L616" s="108"/>
      <c r="M616" s="108">
        <v>101575.44</v>
      </c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43"/>
      <c r="Y616" s="108"/>
    </row>
    <row r="617" ht="27.75" hidden="1" customHeight="1" spans="1:25">
      <c r="A617" s="30" t="s">
        <v>565</v>
      </c>
      <c r="B617" s="30" t="s">
        <v>572</v>
      </c>
      <c r="C617" s="30" t="s">
        <v>283</v>
      </c>
      <c r="D617" s="30" t="s">
        <v>125</v>
      </c>
      <c r="E617" s="30" t="s">
        <v>306</v>
      </c>
      <c r="F617" s="30" t="s">
        <v>284</v>
      </c>
      <c r="G617" s="30" t="s">
        <v>285</v>
      </c>
      <c r="H617" s="108">
        <v>17683.56</v>
      </c>
      <c r="I617" s="108">
        <v>17683.56</v>
      </c>
      <c r="J617" s="108"/>
      <c r="K617" s="108"/>
      <c r="L617" s="108"/>
      <c r="M617" s="108">
        <v>17683.56</v>
      </c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43"/>
      <c r="Y617" s="108"/>
    </row>
    <row r="618" ht="27.75" hidden="1" customHeight="1" spans="1:25">
      <c r="A618" s="30" t="s">
        <v>565</v>
      </c>
      <c r="B618" s="30" t="s">
        <v>572</v>
      </c>
      <c r="C618" s="30" t="s">
        <v>283</v>
      </c>
      <c r="D618" s="30" t="s">
        <v>127</v>
      </c>
      <c r="E618" s="30" t="s">
        <v>307</v>
      </c>
      <c r="F618" s="30" t="s">
        <v>284</v>
      </c>
      <c r="G618" s="30" t="s">
        <v>285</v>
      </c>
      <c r="H618" s="108">
        <v>55607.58</v>
      </c>
      <c r="I618" s="108">
        <v>55607.58</v>
      </c>
      <c r="J618" s="108"/>
      <c r="K618" s="108"/>
      <c r="L618" s="108"/>
      <c r="M618" s="108">
        <v>55607.58</v>
      </c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43"/>
      <c r="Y618" s="108"/>
    </row>
    <row r="619" ht="17.25" hidden="1" customHeight="1" spans="1:25">
      <c r="A619" s="33" t="s">
        <v>179</v>
      </c>
      <c r="B619" s="153"/>
      <c r="C619" s="153"/>
      <c r="D619" s="153"/>
      <c r="E619" s="153"/>
      <c r="F619" s="153"/>
      <c r="G619" s="154"/>
      <c r="H619" s="108">
        <v>738298237.04</v>
      </c>
      <c r="I619" s="108">
        <v>738298237.04</v>
      </c>
      <c r="J619" s="108"/>
      <c r="K619" s="108"/>
      <c r="L619" s="108"/>
      <c r="M619" s="108">
        <v>738298237.04</v>
      </c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43"/>
      <c r="Y619" s="108"/>
    </row>
  </sheetData>
  <autoFilter xmlns:etc="http://www.wps.cn/officeDocument/2017/etCustomData" ref="A7:Y619" etc:filterBottomFollowUsedRange="0">
    <filterColumn colId="3">
      <filters>
        <filter val="2080801"/>
        <filter val="2080502"/>
        <filter val="2080505"/>
        <filter val="2080506"/>
      </filters>
    </filterColumn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619:G61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9"/>
  <sheetViews>
    <sheetView workbookViewId="0">
      <selection activeCell="K16" sqref="K16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5"/>
      <c r="W1" s="39"/>
      <c r="X1" s="39" t="s">
        <v>573</v>
      </c>
    </row>
    <row r="2" ht="27.75" customHeight="1" spans="1:24">
      <c r="A2" s="5" t="s">
        <v>574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5"/>
      <c r="W3" s="109"/>
      <c r="X3" s="109" t="s">
        <v>208</v>
      </c>
    </row>
    <row r="4" ht="21.75" customHeight="1" spans="1:24">
      <c r="A4" s="10" t="s">
        <v>575</v>
      </c>
      <c r="B4" s="11" t="s">
        <v>218</v>
      </c>
      <c r="C4" s="10" t="s">
        <v>219</v>
      </c>
      <c r="D4" s="10" t="s">
        <v>217</v>
      </c>
      <c r="E4" s="11" t="s">
        <v>220</v>
      </c>
      <c r="F4" s="11" t="s">
        <v>221</v>
      </c>
      <c r="G4" s="11" t="s">
        <v>576</v>
      </c>
      <c r="H4" s="11" t="s">
        <v>577</v>
      </c>
      <c r="I4" s="17" t="s">
        <v>36</v>
      </c>
      <c r="J4" s="12" t="s">
        <v>578</v>
      </c>
      <c r="K4" s="13"/>
      <c r="L4" s="13"/>
      <c r="M4" s="14"/>
      <c r="N4" s="12" t="s">
        <v>226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8"/>
      <c r="C5" s="15"/>
      <c r="D5" s="15"/>
      <c r="E5" s="16"/>
      <c r="F5" s="16"/>
      <c r="G5" s="16"/>
      <c r="H5" s="16"/>
      <c r="I5" s="28"/>
      <c r="J5" s="138" t="s">
        <v>39</v>
      </c>
      <c r="K5" s="139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233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8"/>
      <c r="B6" s="28"/>
      <c r="C6" s="28"/>
      <c r="D6" s="28"/>
      <c r="E6" s="28"/>
      <c r="F6" s="28"/>
      <c r="G6" s="28"/>
      <c r="H6" s="28"/>
      <c r="I6" s="28"/>
      <c r="J6" s="140" t="s">
        <v>38</v>
      </c>
      <c r="K6" s="10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38</v>
      </c>
      <c r="K7" s="45" t="s">
        <v>579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6"/>
      <c r="B9" s="136"/>
      <c r="C9" s="30" t="s">
        <v>580</v>
      </c>
      <c r="D9" s="136"/>
      <c r="E9" s="136"/>
      <c r="F9" s="136"/>
      <c r="G9" s="136"/>
      <c r="H9" s="136"/>
      <c r="I9" s="141">
        <v>10000</v>
      </c>
      <c r="J9" s="141">
        <v>10000</v>
      </c>
      <c r="K9" s="141">
        <v>10000</v>
      </c>
      <c r="L9" s="141"/>
      <c r="M9" s="141"/>
      <c r="N9" s="108"/>
      <c r="O9" s="108"/>
      <c r="P9" s="32"/>
      <c r="Q9" s="141"/>
      <c r="R9" s="141"/>
      <c r="S9" s="141"/>
      <c r="T9" s="141"/>
      <c r="U9" s="108"/>
      <c r="V9" s="108"/>
      <c r="W9" s="143"/>
      <c r="X9" s="108"/>
    </row>
    <row r="10" ht="21.75" customHeight="1" spans="1:24">
      <c r="A10" s="137" t="s">
        <v>581</v>
      </c>
      <c r="B10" s="137" t="s">
        <v>582</v>
      </c>
      <c r="C10" s="29" t="s">
        <v>580</v>
      </c>
      <c r="D10" s="137" t="s">
        <v>51</v>
      </c>
      <c r="E10" s="137" t="s">
        <v>135</v>
      </c>
      <c r="F10" s="137" t="s">
        <v>395</v>
      </c>
      <c r="G10" s="137" t="s">
        <v>300</v>
      </c>
      <c r="H10" s="137" t="s">
        <v>301</v>
      </c>
      <c r="I10" s="142">
        <v>10000</v>
      </c>
      <c r="J10" s="142">
        <v>10000</v>
      </c>
      <c r="K10" s="142">
        <v>10000</v>
      </c>
      <c r="L10" s="142"/>
      <c r="M10" s="142"/>
      <c r="N10" s="143"/>
      <c r="O10" s="143"/>
      <c r="P10" s="31"/>
      <c r="Q10" s="142"/>
      <c r="R10" s="142"/>
      <c r="S10" s="142"/>
      <c r="T10" s="142"/>
      <c r="U10" s="143"/>
      <c r="V10" s="143"/>
      <c r="W10" s="143"/>
      <c r="X10" s="143"/>
    </row>
    <row r="11" ht="21.75" customHeight="1" spans="1:24">
      <c r="A11" s="51"/>
      <c r="B11" s="51"/>
      <c r="C11" s="30" t="s">
        <v>583</v>
      </c>
      <c r="D11" s="51"/>
      <c r="E11" s="51"/>
      <c r="F11" s="51"/>
      <c r="G11" s="51"/>
      <c r="H11" s="51"/>
      <c r="I11" s="141">
        <v>40000</v>
      </c>
      <c r="J11" s="141">
        <v>40000</v>
      </c>
      <c r="K11" s="141">
        <v>40000</v>
      </c>
      <c r="L11" s="141"/>
      <c r="M11" s="141"/>
      <c r="N11" s="108"/>
      <c r="O11" s="108"/>
      <c r="P11" s="51"/>
      <c r="Q11" s="141"/>
      <c r="R11" s="141"/>
      <c r="S11" s="141"/>
      <c r="T11" s="141"/>
      <c r="U11" s="108"/>
      <c r="V11" s="108"/>
      <c r="W11" s="143"/>
      <c r="X11" s="108"/>
    </row>
    <row r="12" ht="21.75" customHeight="1" spans="1:24">
      <c r="A12" s="137" t="s">
        <v>584</v>
      </c>
      <c r="B12" s="137" t="s">
        <v>585</v>
      </c>
      <c r="C12" s="29" t="s">
        <v>583</v>
      </c>
      <c r="D12" s="137" t="s">
        <v>51</v>
      </c>
      <c r="E12" s="137" t="s">
        <v>117</v>
      </c>
      <c r="F12" s="137" t="s">
        <v>586</v>
      </c>
      <c r="G12" s="137" t="s">
        <v>275</v>
      </c>
      <c r="H12" s="137" t="s">
        <v>276</v>
      </c>
      <c r="I12" s="142">
        <v>40000</v>
      </c>
      <c r="J12" s="142">
        <v>40000</v>
      </c>
      <c r="K12" s="142">
        <v>40000</v>
      </c>
      <c r="L12" s="142"/>
      <c r="M12" s="142"/>
      <c r="N12" s="143"/>
      <c r="O12" s="143"/>
      <c r="P12" s="51"/>
      <c r="Q12" s="142"/>
      <c r="R12" s="142"/>
      <c r="S12" s="142"/>
      <c r="T12" s="142"/>
      <c r="U12" s="143"/>
      <c r="V12" s="143"/>
      <c r="W12" s="143"/>
      <c r="X12" s="143"/>
    </row>
    <row r="13" ht="21.75" customHeight="1" spans="1:24">
      <c r="A13" s="51"/>
      <c r="B13" s="51"/>
      <c r="C13" s="30" t="s">
        <v>587</v>
      </c>
      <c r="D13" s="51"/>
      <c r="E13" s="51"/>
      <c r="F13" s="51"/>
      <c r="G13" s="51"/>
      <c r="H13" s="51"/>
      <c r="I13" s="141">
        <v>6245700</v>
      </c>
      <c r="J13" s="141">
        <v>6245700</v>
      </c>
      <c r="K13" s="141">
        <v>6245700</v>
      </c>
      <c r="L13" s="141"/>
      <c r="M13" s="141"/>
      <c r="N13" s="108"/>
      <c r="O13" s="108"/>
      <c r="P13" s="51"/>
      <c r="Q13" s="141"/>
      <c r="R13" s="141"/>
      <c r="S13" s="141"/>
      <c r="T13" s="141"/>
      <c r="U13" s="108"/>
      <c r="V13" s="108"/>
      <c r="W13" s="143"/>
      <c r="X13" s="108"/>
    </row>
    <row r="14" ht="21.75" customHeight="1" spans="1:24">
      <c r="A14" s="137" t="s">
        <v>581</v>
      </c>
      <c r="B14" s="137" t="s">
        <v>588</v>
      </c>
      <c r="C14" s="29" t="s">
        <v>587</v>
      </c>
      <c r="D14" s="137" t="s">
        <v>51</v>
      </c>
      <c r="E14" s="137" t="s">
        <v>143</v>
      </c>
      <c r="F14" s="137" t="s">
        <v>589</v>
      </c>
      <c r="G14" s="137" t="s">
        <v>590</v>
      </c>
      <c r="H14" s="137" t="s">
        <v>591</v>
      </c>
      <c r="I14" s="142">
        <v>6245700</v>
      </c>
      <c r="J14" s="142">
        <v>6245700</v>
      </c>
      <c r="K14" s="142">
        <v>6245700</v>
      </c>
      <c r="L14" s="142"/>
      <c r="M14" s="142"/>
      <c r="N14" s="143"/>
      <c r="O14" s="143"/>
      <c r="P14" s="51"/>
      <c r="Q14" s="142"/>
      <c r="R14" s="142"/>
      <c r="S14" s="142"/>
      <c r="T14" s="142"/>
      <c r="U14" s="143"/>
      <c r="V14" s="143"/>
      <c r="W14" s="143"/>
      <c r="X14" s="143"/>
    </row>
    <row r="15" ht="21.75" customHeight="1" spans="1:24">
      <c r="A15" s="51"/>
      <c r="B15" s="51"/>
      <c r="C15" s="30" t="s">
        <v>592</v>
      </c>
      <c r="D15" s="51"/>
      <c r="E15" s="51"/>
      <c r="F15" s="51"/>
      <c r="G15" s="51"/>
      <c r="H15" s="51"/>
      <c r="I15" s="141">
        <v>7000000</v>
      </c>
      <c r="J15" s="141">
        <v>7000000</v>
      </c>
      <c r="K15" s="141">
        <v>7000000</v>
      </c>
      <c r="L15" s="141"/>
      <c r="M15" s="141"/>
      <c r="N15" s="108"/>
      <c r="O15" s="108"/>
      <c r="P15" s="51"/>
      <c r="Q15" s="141"/>
      <c r="R15" s="141"/>
      <c r="S15" s="141"/>
      <c r="T15" s="141"/>
      <c r="U15" s="108"/>
      <c r="V15" s="108"/>
      <c r="W15" s="143"/>
      <c r="X15" s="108"/>
    </row>
    <row r="16" ht="21.75" customHeight="1" spans="1:24">
      <c r="A16" s="137" t="s">
        <v>593</v>
      </c>
      <c r="B16" s="137" t="s">
        <v>594</v>
      </c>
      <c r="C16" s="29" t="s">
        <v>592</v>
      </c>
      <c r="D16" s="137" t="s">
        <v>51</v>
      </c>
      <c r="E16" s="137" t="s">
        <v>123</v>
      </c>
      <c r="F16" s="137" t="s">
        <v>359</v>
      </c>
      <c r="G16" s="137" t="s">
        <v>595</v>
      </c>
      <c r="H16" s="137" t="s">
        <v>596</v>
      </c>
      <c r="I16" s="142">
        <v>7000000</v>
      </c>
      <c r="J16" s="142">
        <v>7000000</v>
      </c>
      <c r="K16" s="142">
        <v>7000000</v>
      </c>
      <c r="L16" s="142"/>
      <c r="M16" s="142"/>
      <c r="N16" s="143"/>
      <c r="O16" s="143"/>
      <c r="P16" s="51"/>
      <c r="Q16" s="142"/>
      <c r="R16" s="142"/>
      <c r="S16" s="142"/>
      <c r="T16" s="142"/>
      <c r="U16" s="143"/>
      <c r="V16" s="143"/>
      <c r="W16" s="143"/>
      <c r="X16" s="143"/>
    </row>
    <row r="17" ht="21.75" customHeight="1" spans="1:24">
      <c r="A17" s="51"/>
      <c r="B17" s="51"/>
      <c r="C17" s="30" t="s">
        <v>597</v>
      </c>
      <c r="D17" s="51"/>
      <c r="E17" s="51"/>
      <c r="F17" s="51"/>
      <c r="G17" s="51"/>
      <c r="H17" s="51"/>
      <c r="I17" s="141">
        <v>4000000</v>
      </c>
      <c r="J17" s="141">
        <v>4000000</v>
      </c>
      <c r="K17" s="141">
        <v>4000000</v>
      </c>
      <c r="L17" s="141"/>
      <c r="M17" s="141"/>
      <c r="N17" s="108"/>
      <c r="O17" s="108"/>
      <c r="P17" s="51"/>
      <c r="Q17" s="141"/>
      <c r="R17" s="141"/>
      <c r="S17" s="141"/>
      <c r="T17" s="141"/>
      <c r="U17" s="108"/>
      <c r="V17" s="108"/>
      <c r="W17" s="143"/>
      <c r="X17" s="108"/>
    </row>
    <row r="18" ht="21.75" customHeight="1" spans="1:24">
      <c r="A18" s="137" t="s">
        <v>581</v>
      </c>
      <c r="B18" s="137" t="s">
        <v>598</v>
      </c>
      <c r="C18" s="29" t="s">
        <v>597</v>
      </c>
      <c r="D18" s="137" t="s">
        <v>51</v>
      </c>
      <c r="E18" s="137" t="s">
        <v>147</v>
      </c>
      <c r="F18" s="137" t="s">
        <v>599</v>
      </c>
      <c r="G18" s="137" t="s">
        <v>600</v>
      </c>
      <c r="H18" s="137" t="s">
        <v>601</v>
      </c>
      <c r="I18" s="142">
        <v>4000000</v>
      </c>
      <c r="J18" s="142">
        <v>4000000</v>
      </c>
      <c r="K18" s="142">
        <v>4000000</v>
      </c>
      <c r="L18" s="142"/>
      <c r="M18" s="142"/>
      <c r="N18" s="143"/>
      <c r="O18" s="143"/>
      <c r="P18" s="51"/>
      <c r="Q18" s="142"/>
      <c r="R18" s="142"/>
      <c r="S18" s="142"/>
      <c r="T18" s="142"/>
      <c r="U18" s="143"/>
      <c r="V18" s="143"/>
      <c r="W18" s="143"/>
      <c r="X18" s="143"/>
    </row>
    <row r="19" ht="21.75" customHeight="1" spans="1:24">
      <c r="A19" s="51"/>
      <c r="B19" s="51"/>
      <c r="C19" s="30" t="s">
        <v>602</v>
      </c>
      <c r="D19" s="51"/>
      <c r="E19" s="51"/>
      <c r="F19" s="51"/>
      <c r="G19" s="51"/>
      <c r="H19" s="51"/>
      <c r="I19" s="141">
        <v>18000000</v>
      </c>
      <c r="J19" s="141">
        <v>18000000</v>
      </c>
      <c r="K19" s="141">
        <v>18000000</v>
      </c>
      <c r="L19" s="141"/>
      <c r="M19" s="141"/>
      <c r="N19" s="108"/>
      <c r="O19" s="108"/>
      <c r="P19" s="51"/>
      <c r="Q19" s="141"/>
      <c r="R19" s="141"/>
      <c r="S19" s="141"/>
      <c r="T19" s="141"/>
      <c r="U19" s="108"/>
      <c r="V19" s="108"/>
      <c r="W19" s="143"/>
      <c r="X19" s="108"/>
    </row>
    <row r="20" ht="21.75" customHeight="1" spans="1:24">
      <c r="A20" s="137" t="s">
        <v>593</v>
      </c>
      <c r="B20" s="137" t="s">
        <v>603</v>
      </c>
      <c r="C20" s="29" t="s">
        <v>602</v>
      </c>
      <c r="D20" s="137" t="s">
        <v>51</v>
      </c>
      <c r="E20" s="137" t="s">
        <v>127</v>
      </c>
      <c r="F20" s="137" t="s">
        <v>307</v>
      </c>
      <c r="G20" s="137" t="s">
        <v>604</v>
      </c>
      <c r="H20" s="137" t="s">
        <v>605</v>
      </c>
      <c r="I20" s="142">
        <v>18000000</v>
      </c>
      <c r="J20" s="142">
        <v>18000000</v>
      </c>
      <c r="K20" s="142">
        <v>18000000</v>
      </c>
      <c r="L20" s="142"/>
      <c r="M20" s="142"/>
      <c r="N20" s="143"/>
      <c r="O20" s="143"/>
      <c r="P20" s="51"/>
      <c r="Q20" s="142"/>
      <c r="R20" s="142"/>
      <c r="S20" s="142"/>
      <c r="T20" s="142"/>
      <c r="U20" s="143"/>
      <c r="V20" s="143"/>
      <c r="W20" s="143"/>
      <c r="X20" s="143"/>
    </row>
    <row r="21" ht="21.75" customHeight="1" spans="1:24">
      <c r="A21" s="51"/>
      <c r="B21" s="51"/>
      <c r="C21" s="30" t="s">
        <v>606</v>
      </c>
      <c r="D21" s="51"/>
      <c r="E21" s="51"/>
      <c r="F21" s="51"/>
      <c r="G21" s="51"/>
      <c r="H21" s="51"/>
      <c r="I21" s="141">
        <v>804110</v>
      </c>
      <c r="J21" s="141">
        <v>804110</v>
      </c>
      <c r="K21" s="141">
        <v>804110</v>
      </c>
      <c r="L21" s="141"/>
      <c r="M21" s="141"/>
      <c r="N21" s="108"/>
      <c r="O21" s="108"/>
      <c r="P21" s="51"/>
      <c r="Q21" s="141"/>
      <c r="R21" s="141"/>
      <c r="S21" s="141"/>
      <c r="T21" s="141"/>
      <c r="U21" s="108"/>
      <c r="V21" s="108"/>
      <c r="W21" s="143"/>
      <c r="X21" s="108"/>
    </row>
    <row r="22" ht="21.75" customHeight="1" spans="1:24">
      <c r="A22" s="137" t="s">
        <v>584</v>
      </c>
      <c r="B22" s="137" t="s">
        <v>607</v>
      </c>
      <c r="C22" s="29" t="s">
        <v>606</v>
      </c>
      <c r="D22" s="137" t="s">
        <v>51</v>
      </c>
      <c r="E22" s="137" t="s">
        <v>117</v>
      </c>
      <c r="F22" s="137" t="s">
        <v>586</v>
      </c>
      <c r="G22" s="137" t="s">
        <v>275</v>
      </c>
      <c r="H22" s="137" t="s">
        <v>276</v>
      </c>
      <c r="I22" s="142">
        <v>804110</v>
      </c>
      <c r="J22" s="142">
        <v>804110</v>
      </c>
      <c r="K22" s="142">
        <v>804110</v>
      </c>
      <c r="L22" s="142"/>
      <c r="M22" s="142"/>
      <c r="N22" s="143"/>
      <c r="O22" s="143"/>
      <c r="P22" s="51"/>
      <c r="Q22" s="142"/>
      <c r="R22" s="142"/>
      <c r="S22" s="142"/>
      <c r="T22" s="142"/>
      <c r="U22" s="143"/>
      <c r="V22" s="143"/>
      <c r="W22" s="143"/>
      <c r="X22" s="143"/>
    </row>
    <row r="23" ht="21.75" customHeight="1" spans="1:24">
      <c r="A23" s="51"/>
      <c r="B23" s="51"/>
      <c r="C23" s="30" t="s">
        <v>608</v>
      </c>
      <c r="D23" s="51"/>
      <c r="E23" s="51"/>
      <c r="F23" s="51"/>
      <c r="G23" s="51"/>
      <c r="H23" s="51"/>
      <c r="I23" s="141">
        <v>1100000</v>
      </c>
      <c r="J23" s="141">
        <v>1100000</v>
      </c>
      <c r="K23" s="141">
        <v>1100000</v>
      </c>
      <c r="L23" s="141"/>
      <c r="M23" s="141"/>
      <c r="N23" s="108"/>
      <c r="O23" s="108"/>
      <c r="P23" s="51"/>
      <c r="Q23" s="141"/>
      <c r="R23" s="141"/>
      <c r="S23" s="141"/>
      <c r="T23" s="141"/>
      <c r="U23" s="108"/>
      <c r="V23" s="108"/>
      <c r="W23" s="143"/>
      <c r="X23" s="108"/>
    </row>
    <row r="24" ht="21.75" customHeight="1" spans="1:24">
      <c r="A24" s="137" t="s">
        <v>581</v>
      </c>
      <c r="B24" s="137" t="s">
        <v>609</v>
      </c>
      <c r="C24" s="29" t="s">
        <v>608</v>
      </c>
      <c r="D24" s="137" t="s">
        <v>51</v>
      </c>
      <c r="E24" s="137" t="s">
        <v>127</v>
      </c>
      <c r="F24" s="137" t="s">
        <v>307</v>
      </c>
      <c r="G24" s="137" t="s">
        <v>610</v>
      </c>
      <c r="H24" s="137" t="s">
        <v>611</v>
      </c>
      <c r="I24" s="142">
        <v>1100000</v>
      </c>
      <c r="J24" s="142">
        <v>1100000</v>
      </c>
      <c r="K24" s="142">
        <v>1100000</v>
      </c>
      <c r="L24" s="142"/>
      <c r="M24" s="142"/>
      <c r="N24" s="143"/>
      <c r="O24" s="143"/>
      <c r="P24" s="51"/>
      <c r="Q24" s="142"/>
      <c r="R24" s="142"/>
      <c r="S24" s="142"/>
      <c r="T24" s="142"/>
      <c r="U24" s="143"/>
      <c r="V24" s="143"/>
      <c r="W24" s="143"/>
      <c r="X24" s="143"/>
    </row>
    <row r="25" ht="21.75" customHeight="1" spans="1:24">
      <c r="A25" s="51"/>
      <c r="B25" s="51"/>
      <c r="C25" s="30" t="s">
        <v>612</v>
      </c>
      <c r="D25" s="51"/>
      <c r="E25" s="51"/>
      <c r="F25" s="51"/>
      <c r="G25" s="51"/>
      <c r="H25" s="51"/>
      <c r="I25" s="141">
        <v>2000000</v>
      </c>
      <c r="J25" s="141">
        <v>2000000</v>
      </c>
      <c r="K25" s="141">
        <v>2000000</v>
      </c>
      <c r="L25" s="141"/>
      <c r="M25" s="141"/>
      <c r="N25" s="108"/>
      <c r="O25" s="108"/>
      <c r="P25" s="51"/>
      <c r="Q25" s="141"/>
      <c r="R25" s="141"/>
      <c r="S25" s="141"/>
      <c r="T25" s="141"/>
      <c r="U25" s="108"/>
      <c r="V25" s="108"/>
      <c r="W25" s="143"/>
      <c r="X25" s="108"/>
    </row>
    <row r="26" ht="21.75" customHeight="1" spans="1:24">
      <c r="A26" s="137" t="s">
        <v>593</v>
      </c>
      <c r="B26" s="137" t="s">
        <v>613</v>
      </c>
      <c r="C26" s="29" t="s">
        <v>612</v>
      </c>
      <c r="D26" s="137" t="s">
        <v>51</v>
      </c>
      <c r="E26" s="137" t="s">
        <v>147</v>
      </c>
      <c r="F26" s="137" t="s">
        <v>599</v>
      </c>
      <c r="G26" s="137" t="s">
        <v>604</v>
      </c>
      <c r="H26" s="137" t="s">
        <v>605</v>
      </c>
      <c r="I26" s="142">
        <v>2000000</v>
      </c>
      <c r="J26" s="142">
        <v>2000000</v>
      </c>
      <c r="K26" s="142">
        <v>2000000</v>
      </c>
      <c r="L26" s="142"/>
      <c r="M26" s="142"/>
      <c r="N26" s="143"/>
      <c r="O26" s="143"/>
      <c r="P26" s="51"/>
      <c r="Q26" s="142"/>
      <c r="R26" s="142"/>
      <c r="S26" s="142"/>
      <c r="T26" s="142"/>
      <c r="U26" s="143"/>
      <c r="V26" s="143"/>
      <c r="W26" s="143"/>
      <c r="X26" s="143"/>
    </row>
    <row r="27" ht="21.75" customHeight="1" spans="1:24">
      <c r="A27" s="51"/>
      <c r="B27" s="51"/>
      <c r="C27" s="30" t="s">
        <v>614</v>
      </c>
      <c r="D27" s="51"/>
      <c r="E27" s="51"/>
      <c r="F27" s="51"/>
      <c r="G27" s="51"/>
      <c r="H27" s="51"/>
      <c r="I27" s="141">
        <v>200000</v>
      </c>
      <c r="J27" s="141">
        <v>200000</v>
      </c>
      <c r="K27" s="141">
        <v>200000</v>
      </c>
      <c r="L27" s="141"/>
      <c r="M27" s="141"/>
      <c r="N27" s="108"/>
      <c r="O27" s="108"/>
      <c r="P27" s="51"/>
      <c r="Q27" s="141"/>
      <c r="R27" s="141"/>
      <c r="S27" s="141"/>
      <c r="T27" s="141"/>
      <c r="U27" s="108"/>
      <c r="V27" s="108"/>
      <c r="W27" s="143"/>
      <c r="X27" s="108"/>
    </row>
    <row r="28" ht="21.75" customHeight="1" spans="1:24">
      <c r="A28" s="137" t="s">
        <v>581</v>
      </c>
      <c r="B28" s="137" t="s">
        <v>615</v>
      </c>
      <c r="C28" s="29" t="s">
        <v>614</v>
      </c>
      <c r="D28" s="137" t="s">
        <v>51</v>
      </c>
      <c r="E28" s="137" t="s">
        <v>117</v>
      </c>
      <c r="F28" s="137" t="s">
        <v>586</v>
      </c>
      <c r="G28" s="137" t="s">
        <v>610</v>
      </c>
      <c r="H28" s="137" t="s">
        <v>611</v>
      </c>
      <c r="I28" s="142">
        <v>200000</v>
      </c>
      <c r="J28" s="142">
        <v>200000</v>
      </c>
      <c r="K28" s="142">
        <v>200000</v>
      </c>
      <c r="L28" s="142"/>
      <c r="M28" s="142"/>
      <c r="N28" s="143"/>
      <c r="O28" s="143"/>
      <c r="P28" s="51"/>
      <c r="Q28" s="142"/>
      <c r="R28" s="142"/>
      <c r="S28" s="142"/>
      <c r="T28" s="142"/>
      <c r="U28" s="143"/>
      <c r="V28" s="143"/>
      <c r="W28" s="143"/>
      <c r="X28" s="143"/>
    </row>
    <row r="29" ht="21.75" customHeight="1" spans="1:24">
      <c r="A29" s="51"/>
      <c r="B29" s="51"/>
      <c r="C29" s="30" t="s">
        <v>616</v>
      </c>
      <c r="D29" s="51"/>
      <c r="E29" s="51"/>
      <c r="F29" s="51"/>
      <c r="G29" s="51"/>
      <c r="H29" s="51"/>
      <c r="I29" s="141">
        <v>250000</v>
      </c>
      <c r="J29" s="141">
        <v>250000</v>
      </c>
      <c r="K29" s="141">
        <v>250000</v>
      </c>
      <c r="L29" s="141"/>
      <c r="M29" s="141"/>
      <c r="N29" s="108"/>
      <c r="O29" s="108"/>
      <c r="P29" s="51"/>
      <c r="Q29" s="141"/>
      <c r="R29" s="141"/>
      <c r="S29" s="141"/>
      <c r="T29" s="141"/>
      <c r="U29" s="108"/>
      <c r="V29" s="108"/>
      <c r="W29" s="143"/>
      <c r="X29" s="108"/>
    </row>
    <row r="30" ht="21.75" customHeight="1" spans="1:24">
      <c r="A30" s="137" t="s">
        <v>581</v>
      </c>
      <c r="B30" s="137" t="s">
        <v>617</v>
      </c>
      <c r="C30" s="29" t="s">
        <v>616</v>
      </c>
      <c r="D30" s="137" t="s">
        <v>51</v>
      </c>
      <c r="E30" s="137" t="s">
        <v>117</v>
      </c>
      <c r="F30" s="137" t="s">
        <v>586</v>
      </c>
      <c r="G30" s="137" t="s">
        <v>275</v>
      </c>
      <c r="H30" s="137" t="s">
        <v>276</v>
      </c>
      <c r="I30" s="142">
        <v>250000</v>
      </c>
      <c r="J30" s="142">
        <v>250000</v>
      </c>
      <c r="K30" s="142">
        <v>250000</v>
      </c>
      <c r="L30" s="142"/>
      <c r="M30" s="142"/>
      <c r="N30" s="143"/>
      <c r="O30" s="143"/>
      <c r="P30" s="51"/>
      <c r="Q30" s="142"/>
      <c r="R30" s="142"/>
      <c r="S30" s="142"/>
      <c r="T30" s="142"/>
      <c r="U30" s="143"/>
      <c r="V30" s="143"/>
      <c r="W30" s="143"/>
      <c r="X30" s="143"/>
    </row>
    <row r="31" ht="21.75" customHeight="1" spans="1:24">
      <c r="A31" s="51"/>
      <c r="B31" s="51"/>
      <c r="C31" s="30" t="s">
        <v>618</v>
      </c>
      <c r="D31" s="51"/>
      <c r="E31" s="51"/>
      <c r="F31" s="51"/>
      <c r="G31" s="51"/>
      <c r="H31" s="51"/>
      <c r="I31" s="141">
        <v>447750</v>
      </c>
      <c r="J31" s="141"/>
      <c r="K31" s="141"/>
      <c r="L31" s="141"/>
      <c r="M31" s="141"/>
      <c r="N31" s="108"/>
      <c r="O31" s="108"/>
      <c r="P31" s="51"/>
      <c r="Q31" s="141">
        <v>447750</v>
      </c>
      <c r="R31" s="141"/>
      <c r="S31" s="141"/>
      <c r="T31" s="141"/>
      <c r="U31" s="108"/>
      <c r="V31" s="108"/>
      <c r="W31" s="143"/>
      <c r="X31" s="108"/>
    </row>
    <row r="32" ht="21.75" customHeight="1" spans="1:24">
      <c r="A32" s="137" t="s">
        <v>584</v>
      </c>
      <c r="B32" s="137" t="s">
        <v>619</v>
      </c>
      <c r="C32" s="29" t="s">
        <v>618</v>
      </c>
      <c r="D32" s="137" t="s">
        <v>620</v>
      </c>
      <c r="E32" s="137" t="s">
        <v>127</v>
      </c>
      <c r="F32" s="137" t="s">
        <v>307</v>
      </c>
      <c r="G32" s="137" t="s">
        <v>275</v>
      </c>
      <c r="H32" s="137" t="s">
        <v>276</v>
      </c>
      <c r="I32" s="142">
        <v>447750</v>
      </c>
      <c r="J32" s="142"/>
      <c r="K32" s="142"/>
      <c r="L32" s="142"/>
      <c r="M32" s="142"/>
      <c r="N32" s="143"/>
      <c r="O32" s="143"/>
      <c r="P32" s="51"/>
      <c r="Q32" s="142">
        <v>447750</v>
      </c>
      <c r="R32" s="142"/>
      <c r="S32" s="142"/>
      <c r="T32" s="142"/>
      <c r="U32" s="143"/>
      <c r="V32" s="143"/>
      <c r="W32" s="143"/>
      <c r="X32" s="143"/>
    </row>
    <row r="33" ht="21.75" customHeight="1" spans="1:24">
      <c r="A33" s="51"/>
      <c r="B33" s="51"/>
      <c r="C33" s="30" t="s">
        <v>621</v>
      </c>
      <c r="D33" s="51"/>
      <c r="E33" s="51"/>
      <c r="F33" s="51"/>
      <c r="G33" s="51"/>
      <c r="H33" s="51"/>
      <c r="I33" s="141">
        <v>60000</v>
      </c>
      <c r="J33" s="141">
        <v>60000</v>
      </c>
      <c r="K33" s="141">
        <v>60000</v>
      </c>
      <c r="L33" s="141"/>
      <c r="M33" s="141"/>
      <c r="N33" s="108"/>
      <c r="O33" s="108"/>
      <c r="P33" s="51"/>
      <c r="Q33" s="141"/>
      <c r="R33" s="141"/>
      <c r="S33" s="141"/>
      <c r="T33" s="141"/>
      <c r="U33" s="108"/>
      <c r="V33" s="108"/>
      <c r="W33" s="143"/>
      <c r="X33" s="108"/>
    </row>
    <row r="34" ht="21.75" customHeight="1" spans="1:24">
      <c r="A34" s="137" t="s">
        <v>593</v>
      </c>
      <c r="B34" s="137" t="s">
        <v>622</v>
      </c>
      <c r="C34" s="29" t="s">
        <v>621</v>
      </c>
      <c r="D34" s="137" t="s">
        <v>623</v>
      </c>
      <c r="E34" s="137" t="s">
        <v>139</v>
      </c>
      <c r="F34" s="137" t="s">
        <v>336</v>
      </c>
      <c r="G34" s="137" t="s">
        <v>284</v>
      </c>
      <c r="H34" s="137" t="s">
        <v>285</v>
      </c>
      <c r="I34" s="142">
        <v>60000</v>
      </c>
      <c r="J34" s="142">
        <v>60000</v>
      </c>
      <c r="K34" s="142">
        <v>60000</v>
      </c>
      <c r="L34" s="142"/>
      <c r="M34" s="142"/>
      <c r="N34" s="143"/>
      <c r="O34" s="143"/>
      <c r="P34" s="51"/>
      <c r="Q34" s="142"/>
      <c r="R34" s="142"/>
      <c r="S34" s="142"/>
      <c r="T34" s="142"/>
      <c r="U34" s="143"/>
      <c r="V34" s="143"/>
      <c r="W34" s="143"/>
      <c r="X34" s="143"/>
    </row>
    <row r="35" ht="21.75" customHeight="1" spans="1:24">
      <c r="A35" s="51"/>
      <c r="B35" s="51"/>
      <c r="C35" s="30" t="s">
        <v>624</v>
      </c>
      <c r="D35" s="51"/>
      <c r="E35" s="51"/>
      <c r="F35" s="51"/>
      <c r="G35" s="51"/>
      <c r="H35" s="51"/>
      <c r="I35" s="141">
        <v>1385200</v>
      </c>
      <c r="J35" s="141">
        <v>1385200</v>
      </c>
      <c r="K35" s="141">
        <v>1385200</v>
      </c>
      <c r="L35" s="141"/>
      <c r="M35" s="141"/>
      <c r="N35" s="108"/>
      <c r="O35" s="108"/>
      <c r="P35" s="51"/>
      <c r="Q35" s="141"/>
      <c r="R35" s="141"/>
      <c r="S35" s="141"/>
      <c r="T35" s="141"/>
      <c r="U35" s="108"/>
      <c r="V35" s="108"/>
      <c r="W35" s="143"/>
      <c r="X35" s="108"/>
    </row>
    <row r="36" ht="21.75" customHeight="1" spans="1:24">
      <c r="A36" s="137" t="s">
        <v>581</v>
      </c>
      <c r="B36" s="137" t="s">
        <v>625</v>
      </c>
      <c r="C36" s="29" t="s">
        <v>624</v>
      </c>
      <c r="D36" s="137" t="s">
        <v>626</v>
      </c>
      <c r="E36" s="137" t="s">
        <v>121</v>
      </c>
      <c r="F36" s="137" t="s">
        <v>372</v>
      </c>
      <c r="G36" s="137" t="s">
        <v>275</v>
      </c>
      <c r="H36" s="137" t="s">
        <v>276</v>
      </c>
      <c r="I36" s="142">
        <v>1385200</v>
      </c>
      <c r="J36" s="142">
        <v>1385200</v>
      </c>
      <c r="K36" s="142">
        <v>1385200</v>
      </c>
      <c r="L36" s="142"/>
      <c r="M36" s="142"/>
      <c r="N36" s="143"/>
      <c r="O36" s="143"/>
      <c r="P36" s="51"/>
      <c r="Q36" s="142"/>
      <c r="R36" s="142"/>
      <c r="S36" s="142"/>
      <c r="T36" s="142"/>
      <c r="U36" s="143"/>
      <c r="V36" s="143"/>
      <c r="W36" s="143"/>
      <c r="X36" s="143"/>
    </row>
    <row r="37" ht="21.75" customHeight="1" spans="1:24">
      <c r="A37" s="51"/>
      <c r="B37" s="51"/>
      <c r="C37" s="30" t="s">
        <v>627</v>
      </c>
      <c r="D37" s="51"/>
      <c r="E37" s="51"/>
      <c r="F37" s="51"/>
      <c r="G37" s="51"/>
      <c r="H37" s="51"/>
      <c r="I37" s="141">
        <v>985200</v>
      </c>
      <c r="J37" s="141">
        <v>985200</v>
      </c>
      <c r="K37" s="141">
        <v>985200</v>
      </c>
      <c r="L37" s="141"/>
      <c r="M37" s="141"/>
      <c r="N37" s="108"/>
      <c r="O37" s="108"/>
      <c r="P37" s="51"/>
      <c r="Q37" s="141"/>
      <c r="R37" s="141"/>
      <c r="S37" s="141"/>
      <c r="T37" s="141"/>
      <c r="U37" s="108"/>
      <c r="V37" s="108"/>
      <c r="W37" s="143"/>
      <c r="X37" s="108"/>
    </row>
    <row r="38" ht="21.75" customHeight="1" spans="1:24">
      <c r="A38" s="137" t="s">
        <v>581</v>
      </c>
      <c r="B38" s="137" t="s">
        <v>628</v>
      </c>
      <c r="C38" s="29" t="s">
        <v>627</v>
      </c>
      <c r="D38" s="137" t="s">
        <v>629</v>
      </c>
      <c r="E38" s="137" t="s">
        <v>121</v>
      </c>
      <c r="F38" s="137" t="s">
        <v>372</v>
      </c>
      <c r="G38" s="137" t="s">
        <v>275</v>
      </c>
      <c r="H38" s="137" t="s">
        <v>276</v>
      </c>
      <c r="I38" s="142">
        <v>985200</v>
      </c>
      <c r="J38" s="142">
        <v>985200</v>
      </c>
      <c r="K38" s="142">
        <v>985200</v>
      </c>
      <c r="L38" s="142"/>
      <c r="M38" s="142"/>
      <c r="N38" s="143"/>
      <c r="O38" s="143"/>
      <c r="P38" s="51"/>
      <c r="Q38" s="142"/>
      <c r="R38" s="142"/>
      <c r="S38" s="142"/>
      <c r="T38" s="142"/>
      <c r="U38" s="143"/>
      <c r="V38" s="143"/>
      <c r="W38" s="143"/>
      <c r="X38" s="143"/>
    </row>
    <row r="39" ht="21.75" customHeight="1" spans="1:24">
      <c r="A39" s="51"/>
      <c r="B39" s="51"/>
      <c r="C39" s="30" t="s">
        <v>630</v>
      </c>
      <c r="D39" s="51"/>
      <c r="E39" s="51"/>
      <c r="F39" s="51"/>
      <c r="G39" s="51"/>
      <c r="H39" s="51"/>
      <c r="I39" s="141">
        <v>240000</v>
      </c>
      <c r="J39" s="141">
        <v>240000</v>
      </c>
      <c r="K39" s="141">
        <v>240000</v>
      </c>
      <c r="L39" s="141"/>
      <c r="M39" s="141"/>
      <c r="N39" s="108"/>
      <c r="O39" s="108"/>
      <c r="P39" s="51"/>
      <c r="Q39" s="141"/>
      <c r="R39" s="141"/>
      <c r="S39" s="141"/>
      <c r="T39" s="141"/>
      <c r="U39" s="108"/>
      <c r="V39" s="108"/>
      <c r="W39" s="143"/>
      <c r="X39" s="108"/>
    </row>
    <row r="40" ht="21.75" customHeight="1" spans="1:24">
      <c r="A40" s="137" t="s">
        <v>581</v>
      </c>
      <c r="B40" s="137" t="s">
        <v>631</v>
      </c>
      <c r="C40" s="29" t="s">
        <v>630</v>
      </c>
      <c r="D40" s="137" t="s">
        <v>632</v>
      </c>
      <c r="E40" s="137" t="s">
        <v>135</v>
      </c>
      <c r="F40" s="137" t="s">
        <v>395</v>
      </c>
      <c r="G40" s="137" t="s">
        <v>300</v>
      </c>
      <c r="H40" s="137" t="s">
        <v>301</v>
      </c>
      <c r="I40" s="142">
        <v>240000</v>
      </c>
      <c r="J40" s="142">
        <v>240000</v>
      </c>
      <c r="K40" s="142">
        <v>240000</v>
      </c>
      <c r="L40" s="142"/>
      <c r="M40" s="142"/>
      <c r="N40" s="143"/>
      <c r="O40" s="143"/>
      <c r="P40" s="51"/>
      <c r="Q40" s="142"/>
      <c r="R40" s="142"/>
      <c r="S40" s="142"/>
      <c r="T40" s="142"/>
      <c r="U40" s="143"/>
      <c r="V40" s="143"/>
      <c r="W40" s="143"/>
      <c r="X40" s="143"/>
    </row>
    <row r="41" ht="21.75" customHeight="1" spans="1:24">
      <c r="A41" s="51"/>
      <c r="B41" s="51"/>
      <c r="C41" s="30" t="s">
        <v>633</v>
      </c>
      <c r="D41" s="51"/>
      <c r="E41" s="51"/>
      <c r="F41" s="51"/>
      <c r="G41" s="51"/>
      <c r="H41" s="51"/>
      <c r="I41" s="141">
        <v>450200</v>
      </c>
      <c r="J41" s="141">
        <v>450200</v>
      </c>
      <c r="K41" s="141">
        <v>450200</v>
      </c>
      <c r="L41" s="141"/>
      <c r="M41" s="141"/>
      <c r="N41" s="108"/>
      <c r="O41" s="108"/>
      <c r="P41" s="51"/>
      <c r="Q41" s="141"/>
      <c r="R41" s="141"/>
      <c r="S41" s="141"/>
      <c r="T41" s="141"/>
      <c r="U41" s="108"/>
      <c r="V41" s="108"/>
      <c r="W41" s="143"/>
      <c r="X41" s="108"/>
    </row>
    <row r="42" ht="21.75" customHeight="1" spans="1:24">
      <c r="A42" s="137" t="s">
        <v>581</v>
      </c>
      <c r="B42" s="137" t="s">
        <v>634</v>
      </c>
      <c r="C42" s="29" t="s">
        <v>633</v>
      </c>
      <c r="D42" s="137" t="s">
        <v>635</v>
      </c>
      <c r="E42" s="137" t="s">
        <v>121</v>
      </c>
      <c r="F42" s="137" t="s">
        <v>372</v>
      </c>
      <c r="G42" s="137" t="s">
        <v>275</v>
      </c>
      <c r="H42" s="137" t="s">
        <v>276</v>
      </c>
      <c r="I42" s="142">
        <v>450200</v>
      </c>
      <c r="J42" s="142">
        <v>450200</v>
      </c>
      <c r="K42" s="142">
        <v>450200</v>
      </c>
      <c r="L42" s="142"/>
      <c r="M42" s="142"/>
      <c r="N42" s="143"/>
      <c r="O42" s="143"/>
      <c r="P42" s="51"/>
      <c r="Q42" s="142"/>
      <c r="R42" s="142"/>
      <c r="S42" s="142"/>
      <c r="T42" s="142"/>
      <c r="U42" s="143"/>
      <c r="V42" s="143"/>
      <c r="W42" s="143"/>
      <c r="X42" s="143"/>
    </row>
    <row r="43" ht="21.75" customHeight="1" spans="1:24">
      <c r="A43" s="51"/>
      <c r="B43" s="51"/>
      <c r="C43" s="30" t="s">
        <v>636</v>
      </c>
      <c r="D43" s="51"/>
      <c r="E43" s="51"/>
      <c r="F43" s="51"/>
      <c r="G43" s="51"/>
      <c r="H43" s="51"/>
      <c r="I43" s="141">
        <v>402200</v>
      </c>
      <c r="J43" s="141">
        <v>402200</v>
      </c>
      <c r="K43" s="141">
        <v>402200</v>
      </c>
      <c r="L43" s="141"/>
      <c r="M43" s="141"/>
      <c r="N43" s="108"/>
      <c r="O43" s="108"/>
      <c r="P43" s="51"/>
      <c r="Q43" s="141"/>
      <c r="R43" s="141"/>
      <c r="S43" s="141"/>
      <c r="T43" s="141"/>
      <c r="U43" s="108"/>
      <c r="V43" s="108"/>
      <c r="W43" s="143"/>
      <c r="X43" s="108"/>
    </row>
    <row r="44" ht="21.75" customHeight="1" spans="1:24">
      <c r="A44" s="137" t="s">
        <v>581</v>
      </c>
      <c r="B44" s="137" t="s">
        <v>637</v>
      </c>
      <c r="C44" s="29" t="s">
        <v>636</v>
      </c>
      <c r="D44" s="137" t="s">
        <v>638</v>
      </c>
      <c r="E44" s="137" t="s">
        <v>121</v>
      </c>
      <c r="F44" s="137" t="s">
        <v>372</v>
      </c>
      <c r="G44" s="137" t="s">
        <v>275</v>
      </c>
      <c r="H44" s="137" t="s">
        <v>276</v>
      </c>
      <c r="I44" s="142">
        <v>402200</v>
      </c>
      <c r="J44" s="142">
        <v>402200</v>
      </c>
      <c r="K44" s="142">
        <v>402200</v>
      </c>
      <c r="L44" s="142"/>
      <c r="M44" s="142"/>
      <c r="N44" s="143"/>
      <c r="O44" s="143"/>
      <c r="P44" s="51"/>
      <c r="Q44" s="142"/>
      <c r="R44" s="142"/>
      <c r="S44" s="142"/>
      <c r="T44" s="142"/>
      <c r="U44" s="143"/>
      <c r="V44" s="143"/>
      <c r="W44" s="143"/>
      <c r="X44" s="143"/>
    </row>
    <row r="45" ht="21.75" customHeight="1" spans="1:24">
      <c r="A45" s="51"/>
      <c r="B45" s="51"/>
      <c r="C45" s="30" t="s">
        <v>639</v>
      </c>
      <c r="D45" s="51"/>
      <c r="E45" s="51"/>
      <c r="F45" s="51"/>
      <c r="G45" s="51"/>
      <c r="H45" s="51"/>
      <c r="I45" s="141">
        <v>157800</v>
      </c>
      <c r="J45" s="141">
        <v>157800</v>
      </c>
      <c r="K45" s="141">
        <v>157800</v>
      </c>
      <c r="L45" s="141"/>
      <c r="M45" s="141"/>
      <c r="N45" s="108"/>
      <c r="O45" s="108"/>
      <c r="P45" s="51"/>
      <c r="Q45" s="141"/>
      <c r="R45" s="141"/>
      <c r="S45" s="141"/>
      <c r="T45" s="141"/>
      <c r="U45" s="108"/>
      <c r="V45" s="108"/>
      <c r="W45" s="143"/>
      <c r="X45" s="108"/>
    </row>
    <row r="46" ht="21.75" customHeight="1" spans="1:24">
      <c r="A46" s="137" t="s">
        <v>581</v>
      </c>
      <c r="B46" s="137" t="s">
        <v>640</v>
      </c>
      <c r="C46" s="29" t="s">
        <v>639</v>
      </c>
      <c r="D46" s="137" t="s">
        <v>641</v>
      </c>
      <c r="E46" s="137" t="s">
        <v>121</v>
      </c>
      <c r="F46" s="137" t="s">
        <v>372</v>
      </c>
      <c r="G46" s="137" t="s">
        <v>275</v>
      </c>
      <c r="H46" s="137" t="s">
        <v>276</v>
      </c>
      <c r="I46" s="142">
        <v>157800</v>
      </c>
      <c r="J46" s="142">
        <v>157800</v>
      </c>
      <c r="K46" s="142">
        <v>157800</v>
      </c>
      <c r="L46" s="142"/>
      <c r="M46" s="142"/>
      <c r="N46" s="143"/>
      <c r="O46" s="143"/>
      <c r="P46" s="51"/>
      <c r="Q46" s="142"/>
      <c r="R46" s="142"/>
      <c r="S46" s="142"/>
      <c r="T46" s="142"/>
      <c r="U46" s="143"/>
      <c r="V46" s="143"/>
      <c r="W46" s="143"/>
      <c r="X46" s="143"/>
    </row>
    <row r="47" ht="21.75" customHeight="1" spans="1:24">
      <c r="A47" s="51"/>
      <c r="B47" s="51"/>
      <c r="C47" s="30" t="s">
        <v>642</v>
      </c>
      <c r="D47" s="51"/>
      <c r="E47" s="51"/>
      <c r="F47" s="51"/>
      <c r="G47" s="51"/>
      <c r="H47" s="51"/>
      <c r="I47" s="141">
        <v>114300</v>
      </c>
      <c r="J47" s="141">
        <v>114300</v>
      </c>
      <c r="K47" s="141">
        <v>114300</v>
      </c>
      <c r="L47" s="141"/>
      <c r="M47" s="141"/>
      <c r="N47" s="108"/>
      <c r="O47" s="108"/>
      <c r="P47" s="51"/>
      <c r="Q47" s="141"/>
      <c r="R47" s="141"/>
      <c r="S47" s="141"/>
      <c r="T47" s="141"/>
      <c r="U47" s="108"/>
      <c r="V47" s="108"/>
      <c r="W47" s="143"/>
      <c r="X47" s="108"/>
    </row>
    <row r="48" ht="21.75" customHeight="1" spans="1:24">
      <c r="A48" s="137" t="s">
        <v>581</v>
      </c>
      <c r="B48" s="137" t="s">
        <v>643</v>
      </c>
      <c r="C48" s="29" t="s">
        <v>642</v>
      </c>
      <c r="D48" s="137" t="s">
        <v>644</v>
      </c>
      <c r="E48" s="137" t="s">
        <v>121</v>
      </c>
      <c r="F48" s="137" t="s">
        <v>372</v>
      </c>
      <c r="G48" s="137" t="s">
        <v>275</v>
      </c>
      <c r="H48" s="137" t="s">
        <v>276</v>
      </c>
      <c r="I48" s="142">
        <v>114300</v>
      </c>
      <c r="J48" s="142">
        <v>114300</v>
      </c>
      <c r="K48" s="142">
        <v>114300</v>
      </c>
      <c r="L48" s="142"/>
      <c r="M48" s="142"/>
      <c r="N48" s="143"/>
      <c r="O48" s="143"/>
      <c r="P48" s="51"/>
      <c r="Q48" s="142"/>
      <c r="R48" s="142"/>
      <c r="S48" s="142"/>
      <c r="T48" s="142"/>
      <c r="U48" s="143"/>
      <c r="V48" s="143"/>
      <c r="W48" s="143"/>
      <c r="X48" s="143"/>
    </row>
    <row r="49" ht="21.75" customHeight="1" spans="1:24">
      <c r="A49" s="51"/>
      <c r="B49" s="51"/>
      <c r="C49" s="30" t="s">
        <v>645</v>
      </c>
      <c r="D49" s="51"/>
      <c r="E49" s="51"/>
      <c r="F49" s="51"/>
      <c r="G49" s="51"/>
      <c r="H49" s="51"/>
      <c r="I49" s="141">
        <v>199200</v>
      </c>
      <c r="J49" s="141">
        <v>199200</v>
      </c>
      <c r="K49" s="141">
        <v>199200</v>
      </c>
      <c r="L49" s="141"/>
      <c r="M49" s="141"/>
      <c r="N49" s="108"/>
      <c r="O49" s="108"/>
      <c r="P49" s="51"/>
      <c r="Q49" s="141"/>
      <c r="R49" s="141"/>
      <c r="S49" s="141"/>
      <c r="T49" s="141"/>
      <c r="U49" s="108"/>
      <c r="V49" s="108"/>
      <c r="W49" s="143"/>
      <c r="X49" s="108"/>
    </row>
    <row r="50" ht="21.75" customHeight="1" spans="1:24">
      <c r="A50" s="137" t="s">
        <v>581</v>
      </c>
      <c r="B50" s="137" t="s">
        <v>646</v>
      </c>
      <c r="C50" s="29" t="s">
        <v>645</v>
      </c>
      <c r="D50" s="137" t="s">
        <v>647</v>
      </c>
      <c r="E50" s="137" t="s">
        <v>121</v>
      </c>
      <c r="F50" s="137" t="s">
        <v>372</v>
      </c>
      <c r="G50" s="137" t="s">
        <v>275</v>
      </c>
      <c r="H50" s="137" t="s">
        <v>276</v>
      </c>
      <c r="I50" s="142">
        <v>199200</v>
      </c>
      <c r="J50" s="142">
        <v>199200</v>
      </c>
      <c r="K50" s="142">
        <v>199200</v>
      </c>
      <c r="L50" s="142"/>
      <c r="M50" s="142"/>
      <c r="N50" s="143"/>
      <c r="O50" s="143"/>
      <c r="P50" s="51"/>
      <c r="Q50" s="142"/>
      <c r="R50" s="142"/>
      <c r="S50" s="142"/>
      <c r="T50" s="142"/>
      <c r="U50" s="143"/>
      <c r="V50" s="143"/>
      <c r="W50" s="143"/>
      <c r="X50" s="143"/>
    </row>
    <row r="51" ht="21.75" customHeight="1" spans="1:24">
      <c r="A51" s="51"/>
      <c r="B51" s="51"/>
      <c r="C51" s="30" t="s">
        <v>648</v>
      </c>
      <c r="D51" s="51"/>
      <c r="E51" s="51"/>
      <c r="F51" s="51"/>
      <c r="G51" s="51"/>
      <c r="H51" s="51"/>
      <c r="I51" s="141">
        <v>130800</v>
      </c>
      <c r="J51" s="141">
        <v>130800</v>
      </c>
      <c r="K51" s="141">
        <v>130800</v>
      </c>
      <c r="L51" s="141"/>
      <c r="M51" s="141"/>
      <c r="N51" s="108"/>
      <c r="O51" s="108"/>
      <c r="P51" s="51"/>
      <c r="Q51" s="141"/>
      <c r="R51" s="141"/>
      <c r="S51" s="141"/>
      <c r="T51" s="141"/>
      <c r="U51" s="108"/>
      <c r="V51" s="108"/>
      <c r="W51" s="143"/>
      <c r="X51" s="108"/>
    </row>
    <row r="52" ht="21.75" customHeight="1" spans="1:24">
      <c r="A52" s="137" t="s">
        <v>581</v>
      </c>
      <c r="B52" s="137" t="s">
        <v>649</v>
      </c>
      <c r="C52" s="29" t="s">
        <v>648</v>
      </c>
      <c r="D52" s="137" t="s">
        <v>650</v>
      </c>
      <c r="E52" s="137" t="s">
        <v>121</v>
      </c>
      <c r="F52" s="137" t="s">
        <v>372</v>
      </c>
      <c r="G52" s="137" t="s">
        <v>275</v>
      </c>
      <c r="H52" s="137" t="s">
        <v>276</v>
      </c>
      <c r="I52" s="142">
        <v>130800</v>
      </c>
      <c r="J52" s="142">
        <v>130800</v>
      </c>
      <c r="K52" s="142">
        <v>130800</v>
      </c>
      <c r="L52" s="142"/>
      <c r="M52" s="142"/>
      <c r="N52" s="143"/>
      <c r="O52" s="143"/>
      <c r="P52" s="51"/>
      <c r="Q52" s="142"/>
      <c r="R52" s="142"/>
      <c r="S52" s="142"/>
      <c r="T52" s="142"/>
      <c r="U52" s="143"/>
      <c r="V52" s="143"/>
      <c r="W52" s="143"/>
      <c r="X52" s="143"/>
    </row>
    <row r="53" ht="21.75" customHeight="1" spans="1:24">
      <c r="A53" s="51"/>
      <c r="B53" s="51"/>
      <c r="C53" s="30" t="s">
        <v>651</v>
      </c>
      <c r="D53" s="51"/>
      <c r="E53" s="51"/>
      <c r="F53" s="51"/>
      <c r="G53" s="51"/>
      <c r="H53" s="51"/>
      <c r="I53" s="141">
        <v>162400</v>
      </c>
      <c r="J53" s="141">
        <v>162400</v>
      </c>
      <c r="K53" s="141">
        <v>162400</v>
      </c>
      <c r="L53" s="141"/>
      <c r="M53" s="141"/>
      <c r="N53" s="108"/>
      <c r="O53" s="108"/>
      <c r="P53" s="51"/>
      <c r="Q53" s="141"/>
      <c r="R53" s="141"/>
      <c r="S53" s="141"/>
      <c r="T53" s="141"/>
      <c r="U53" s="108"/>
      <c r="V53" s="108"/>
      <c r="W53" s="143"/>
      <c r="X53" s="108"/>
    </row>
    <row r="54" ht="21.75" customHeight="1" spans="1:24">
      <c r="A54" s="137" t="s">
        <v>581</v>
      </c>
      <c r="B54" s="137" t="s">
        <v>652</v>
      </c>
      <c r="C54" s="29" t="s">
        <v>651</v>
      </c>
      <c r="D54" s="137" t="s">
        <v>653</v>
      </c>
      <c r="E54" s="137" t="s">
        <v>121</v>
      </c>
      <c r="F54" s="137" t="s">
        <v>372</v>
      </c>
      <c r="G54" s="137" t="s">
        <v>275</v>
      </c>
      <c r="H54" s="137" t="s">
        <v>276</v>
      </c>
      <c r="I54" s="142">
        <v>162400</v>
      </c>
      <c r="J54" s="142">
        <v>162400</v>
      </c>
      <c r="K54" s="142">
        <v>162400</v>
      </c>
      <c r="L54" s="142"/>
      <c r="M54" s="142"/>
      <c r="N54" s="143"/>
      <c r="O54" s="143"/>
      <c r="P54" s="51"/>
      <c r="Q54" s="142"/>
      <c r="R54" s="142"/>
      <c r="S54" s="142"/>
      <c r="T54" s="142"/>
      <c r="U54" s="143"/>
      <c r="V54" s="143"/>
      <c r="W54" s="143"/>
      <c r="X54" s="143"/>
    </row>
    <row r="55" ht="21.75" customHeight="1" spans="1:24">
      <c r="A55" s="51"/>
      <c r="B55" s="51"/>
      <c r="C55" s="30" t="s">
        <v>654</v>
      </c>
      <c r="D55" s="51"/>
      <c r="E55" s="51"/>
      <c r="F55" s="51"/>
      <c r="G55" s="51"/>
      <c r="H55" s="51"/>
      <c r="I55" s="141">
        <v>60500</v>
      </c>
      <c r="J55" s="141">
        <v>60500</v>
      </c>
      <c r="K55" s="141">
        <v>60500</v>
      </c>
      <c r="L55" s="141"/>
      <c r="M55" s="141"/>
      <c r="N55" s="108"/>
      <c r="O55" s="108"/>
      <c r="P55" s="51"/>
      <c r="Q55" s="141"/>
      <c r="R55" s="141"/>
      <c r="S55" s="141"/>
      <c r="T55" s="141"/>
      <c r="U55" s="108"/>
      <c r="V55" s="108"/>
      <c r="W55" s="143"/>
      <c r="X55" s="108"/>
    </row>
    <row r="56" ht="21.75" customHeight="1" spans="1:24">
      <c r="A56" s="137" t="s">
        <v>581</v>
      </c>
      <c r="B56" s="137" t="s">
        <v>655</v>
      </c>
      <c r="C56" s="29" t="s">
        <v>654</v>
      </c>
      <c r="D56" s="137" t="s">
        <v>656</v>
      </c>
      <c r="E56" s="137" t="s">
        <v>121</v>
      </c>
      <c r="F56" s="137" t="s">
        <v>372</v>
      </c>
      <c r="G56" s="137" t="s">
        <v>275</v>
      </c>
      <c r="H56" s="137" t="s">
        <v>276</v>
      </c>
      <c r="I56" s="142">
        <v>60500</v>
      </c>
      <c r="J56" s="142">
        <v>60500</v>
      </c>
      <c r="K56" s="142">
        <v>60500</v>
      </c>
      <c r="L56" s="142"/>
      <c r="M56" s="142"/>
      <c r="N56" s="143"/>
      <c r="O56" s="143"/>
      <c r="P56" s="51"/>
      <c r="Q56" s="142"/>
      <c r="R56" s="142"/>
      <c r="S56" s="142"/>
      <c r="T56" s="142"/>
      <c r="U56" s="143"/>
      <c r="V56" s="143"/>
      <c r="W56" s="143"/>
      <c r="X56" s="143"/>
    </row>
    <row r="57" ht="21.75" customHeight="1" spans="1:24">
      <c r="A57" s="51"/>
      <c r="B57" s="51"/>
      <c r="C57" s="30" t="s">
        <v>657</v>
      </c>
      <c r="D57" s="51"/>
      <c r="E57" s="51"/>
      <c r="F57" s="51"/>
      <c r="G57" s="51"/>
      <c r="H57" s="51"/>
      <c r="I57" s="141">
        <v>1092150</v>
      </c>
      <c r="J57" s="141"/>
      <c r="K57" s="141"/>
      <c r="L57" s="141"/>
      <c r="M57" s="141"/>
      <c r="N57" s="108"/>
      <c r="O57" s="108"/>
      <c r="P57" s="51"/>
      <c r="Q57" s="141">
        <v>1092150</v>
      </c>
      <c r="R57" s="141"/>
      <c r="S57" s="141"/>
      <c r="T57" s="141"/>
      <c r="U57" s="108"/>
      <c r="V57" s="108"/>
      <c r="W57" s="143"/>
      <c r="X57" s="108"/>
    </row>
    <row r="58" ht="21.75" customHeight="1" spans="1:24">
      <c r="A58" s="137" t="s">
        <v>584</v>
      </c>
      <c r="B58" s="137" t="s">
        <v>658</v>
      </c>
      <c r="C58" s="29" t="s">
        <v>657</v>
      </c>
      <c r="D58" s="137" t="s">
        <v>659</v>
      </c>
      <c r="E58" s="137" t="s">
        <v>127</v>
      </c>
      <c r="F58" s="137" t="s">
        <v>307</v>
      </c>
      <c r="G58" s="137" t="s">
        <v>275</v>
      </c>
      <c r="H58" s="137" t="s">
        <v>276</v>
      </c>
      <c r="I58" s="142">
        <v>1092150</v>
      </c>
      <c r="J58" s="142"/>
      <c r="K58" s="142"/>
      <c r="L58" s="142"/>
      <c r="M58" s="142"/>
      <c r="N58" s="143"/>
      <c r="O58" s="143"/>
      <c r="P58" s="51"/>
      <c r="Q58" s="142">
        <v>1092150</v>
      </c>
      <c r="R58" s="142"/>
      <c r="S58" s="142"/>
      <c r="T58" s="142"/>
      <c r="U58" s="143"/>
      <c r="V58" s="143"/>
      <c r="W58" s="143"/>
      <c r="X58" s="143"/>
    </row>
    <row r="59" ht="18.75" customHeight="1" spans="1:24">
      <c r="A59" s="33" t="s">
        <v>179</v>
      </c>
      <c r="B59" s="34"/>
      <c r="C59" s="34"/>
      <c r="D59" s="34"/>
      <c r="E59" s="34"/>
      <c r="F59" s="34"/>
      <c r="G59" s="34"/>
      <c r="H59" s="35"/>
      <c r="I59" s="141">
        <v>45537510</v>
      </c>
      <c r="J59" s="141">
        <v>43997610</v>
      </c>
      <c r="K59" s="142">
        <v>43997610</v>
      </c>
      <c r="L59" s="141"/>
      <c r="M59" s="141"/>
      <c r="N59" s="141"/>
      <c r="O59" s="141"/>
      <c r="P59" s="32"/>
      <c r="Q59" s="141">
        <v>1539900</v>
      </c>
      <c r="R59" s="141"/>
      <c r="S59" s="141"/>
      <c r="T59" s="141"/>
      <c r="U59" s="143"/>
      <c r="V59" s="108"/>
      <c r="W59" s="143"/>
      <c r="X59" s="108"/>
    </row>
  </sheetData>
  <mergeCells count="29">
    <mergeCell ref="A2:X2"/>
    <mergeCell ref="A3:H3"/>
    <mergeCell ref="J4:M4"/>
    <mergeCell ref="N4:P4"/>
    <mergeCell ref="R4:X4"/>
    <mergeCell ref="A59:H5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0"/>
  <sheetViews>
    <sheetView topLeftCell="A7" workbookViewId="0">
      <selection activeCell="F9" sqref="F9"/>
    </sheetView>
  </sheetViews>
  <sheetFormatPr defaultColWidth="10.6666666666667" defaultRowHeight="12" customHeight="1"/>
  <cols>
    <col min="1" max="1" width="40" style="37" customWidth="1"/>
    <col min="2" max="2" width="17.6666666666667" style="38" customWidth="1"/>
    <col min="3" max="3" width="56" style="37" customWidth="1"/>
    <col min="4" max="4" width="20.1666666666667" style="37" customWidth="1"/>
    <col min="5" max="5" width="15.5" style="37" customWidth="1"/>
    <col min="6" max="6" width="27.5" style="37" customWidth="1"/>
    <col min="7" max="7" width="13.1666666666667" style="38" customWidth="1"/>
    <col min="8" max="8" width="15.3333333333333" style="37" customWidth="1"/>
    <col min="9" max="10" width="14.5" style="38" customWidth="1"/>
    <col min="11" max="11" width="98.1666666666667" style="37" customWidth="1"/>
    <col min="12" max="16384" width="10.6666666666667" style="38" customWidth="1"/>
  </cols>
  <sheetData>
    <row r="1" ht="15" customHeight="1" spans="11:11">
      <c r="K1" s="100" t="s">
        <v>660</v>
      </c>
    </row>
    <row r="2" ht="28.5" customHeight="1" spans="1:11">
      <c r="A2" s="55" t="s">
        <v>661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5" t="s">
        <v>662</v>
      </c>
      <c r="B4" s="59" t="s">
        <v>218</v>
      </c>
      <c r="C4" s="45" t="s">
        <v>663</v>
      </c>
      <c r="D4" s="45" t="s">
        <v>664</v>
      </c>
      <c r="E4" s="45" t="s">
        <v>665</v>
      </c>
      <c r="F4" s="45" t="s">
        <v>666</v>
      </c>
      <c r="G4" s="59" t="s">
        <v>667</v>
      </c>
      <c r="H4" s="45" t="s">
        <v>668</v>
      </c>
      <c r="I4" s="59" t="s">
        <v>669</v>
      </c>
      <c r="J4" s="59" t="s">
        <v>670</v>
      </c>
      <c r="K4" s="45" t="s">
        <v>671</v>
      </c>
    </row>
    <row r="5" ht="14.25" customHeight="1" spans="1:11">
      <c r="A5" s="45">
        <v>1</v>
      </c>
      <c r="B5" s="59">
        <v>2</v>
      </c>
      <c r="C5" s="45">
        <v>3</v>
      </c>
      <c r="D5" s="45">
        <v>4</v>
      </c>
      <c r="E5" s="45">
        <v>5</v>
      </c>
      <c r="F5" s="45">
        <v>6</v>
      </c>
      <c r="G5" s="59">
        <v>7</v>
      </c>
      <c r="H5" s="45">
        <v>8</v>
      </c>
      <c r="I5" s="59">
        <v>9</v>
      </c>
      <c r="J5" s="59">
        <v>10</v>
      </c>
      <c r="K5" s="45">
        <v>11</v>
      </c>
    </row>
    <row r="6" ht="42" customHeight="1" spans="1:11">
      <c r="A6" s="29" t="s">
        <v>51</v>
      </c>
      <c r="B6" s="60"/>
      <c r="C6" s="61"/>
      <c r="D6" s="61"/>
      <c r="E6" s="61"/>
      <c r="F6" s="62"/>
      <c r="G6" s="63"/>
      <c r="H6" s="62"/>
      <c r="I6" s="63"/>
      <c r="J6" s="63"/>
      <c r="K6" s="62"/>
    </row>
    <row r="7" ht="42" customHeight="1" spans="1:11">
      <c r="A7" s="29" t="s">
        <v>54</v>
      </c>
      <c r="B7" s="30" t="s">
        <v>235</v>
      </c>
      <c r="C7" s="30" t="s">
        <v>235</v>
      </c>
      <c r="D7" s="30" t="s">
        <v>235</v>
      </c>
      <c r="E7" s="30" t="s">
        <v>235</v>
      </c>
      <c r="F7" s="29" t="s">
        <v>235</v>
      </c>
      <c r="G7" s="30" t="s">
        <v>235</v>
      </c>
      <c r="H7" s="29" t="s">
        <v>235</v>
      </c>
      <c r="I7" s="30" t="s">
        <v>235</v>
      </c>
      <c r="J7" s="30" t="s">
        <v>235</v>
      </c>
      <c r="K7" s="29" t="s">
        <v>235</v>
      </c>
    </row>
    <row r="8" ht="54.75" customHeight="1" spans="1:11">
      <c r="A8" s="128" t="s">
        <v>672</v>
      </c>
      <c r="B8" s="128" t="s">
        <v>609</v>
      </c>
      <c r="C8" s="128" t="s">
        <v>673</v>
      </c>
      <c r="D8" s="30" t="s">
        <v>674</v>
      </c>
      <c r="E8" s="30" t="s">
        <v>675</v>
      </c>
      <c r="F8" s="29" t="s">
        <v>676</v>
      </c>
      <c r="G8" s="30" t="s">
        <v>677</v>
      </c>
      <c r="H8" s="29" t="s">
        <v>678</v>
      </c>
      <c r="I8" s="30" t="s">
        <v>679</v>
      </c>
      <c r="J8" s="30" t="s">
        <v>680</v>
      </c>
      <c r="K8" s="29" t="s">
        <v>681</v>
      </c>
    </row>
    <row r="9" ht="54.75" customHeight="1" spans="1:11">
      <c r="A9" s="129"/>
      <c r="B9" s="130"/>
      <c r="C9" s="129"/>
      <c r="D9" s="30" t="s">
        <v>682</v>
      </c>
      <c r="E9" s="30" t="s">
        <v>683</v>
      </c>
      <c r="F9" s="29" t="s">
        <v>684</v>
      </c>
      <c r="G9" s="30" t="s">
        <v>677</v>
      </c>
      <c r="H9" s="29" t="s">
        <v>678</v>
      </c>
      <c r="I9" s="30" t="s">
        <v>679</v>
      </c>
      <c r="J9" s="30" t="s">
        <v>680</v>
      </c>
      <c r="K9" s="29" t="s">
        <v>685</v>
      </c>
    </row>
    <row r="10" ht="54.75" customHeight="1" spans="1:11">
      <c r="A10" s="131"/>
      <c r="B10" s="132"/>
      <c r="C10" s="131"/>
      <c r="D10" s="30" t="s">
        <v>686</v>
      </c>
      <c r="E10" s="30" t="s">
        <v>687</v>
      </c>
      <c r="F10" s="29" t="s">
        <v>688</v>
      </c>
      <c r="G10" s="30" t="s">
        <v>677</v>
      </c>
      <c r="H10" s="29" t="s">
        <v>678</v>
      </c>
      <c r="I10" s="30" t="s">
        <v>679</v>
      </c>
      <c r="J10" s="30" t="s">
        <v>680</v>
      </c>
      <c r="K10" s="29" t="s">
        <v>689</v>
      </c>
    </row>
    <row r="11" ht="54.75" customHeight="1" spans="1:11">
      <c r="A11" s="128" t="s">
        <v>690</v>
      </c>
      <c r="B11" s="128" t="s">
        <v>588</v>
      </c>
      <c r="C11" s="128" t="s">
        <v>587</v>
      </c>
      <c r="D11" s="30" t="s">
        <v>674</v>
      </c>
      <c r="E11" s="30" t="s">
        <v>691</v>
      </c>
      <c r="F11" s="29" t="s">
        <v>692</v>
      </c>
      <c r="G11" s="30" t="s">
        <v>677</v>
      </c>
      <c r="H11" s="29" t="s">
        <v>693</v>
      </c>
      <c r="I11" s="30" t="s">
        <v>694</v>
      </c>
      <c r="J11" s="30" t="s">
        <v>695</v>
      </c>
      <c r="K11" s="29" t="s">
        <v>696</v>
      </c>
    </row>
    <row r="12" ht="54.75" customHeight="1" spans="1:11">
      <c r="A12" s="129"/>
      <c r="B12" s="130"/>
      <c r="C12" s="129"/>
      <c r="D12" s="30" t="s">
        <v>674</v>
      </c>
      <c r="E12" s="30" t="s">
        <v>675</v>
      </c>
      <c r="F12" s="29" t="s">
        <v>697</v>
      </c>
      <c r="G12" s="30" t="s">
        <v>677</v>
      </c>
      <c r="H12" s="29" t="s">
        <v>698</v>
      </c>
      <c r="I12" s="30" t="s">
        <v>679</v>
      </c>
      <c r="J12" s="30" t="s">
        <v>695</v>
      </c>
      <c r="K12" s="29" t="s">
        <v>699</v>
      </c>
    </row>
    <row r="13" ht="54.75" customHeight="1" spans="1:11">
      <c r="A13" s="129"/>
      <c r="B13" s="130"/>
      <c r="C13" s="129"/>
      <c r="D13" s="30" t="s">
        <v>674</v>
      </c>
      <c r="E13" s="30" t="s">
        <v>700</v>
      </c>
      <c r="F13" s="29" t="s">
        <v>701</v>
      </c>
      <c r="G13" s="30" t="s">
        <v>677</v>
      </c>
      <c r="H13" s="29" t="s">
        <v>698</v>
      </c>
      <c r="I13" s="30" t="s">
        <v>679</v>
      </c>
      <c r="J13" s="30" t="s">
        <v>695</v>
      </c>
      <c r="K13" s="29" t="s">
        <v>702</v>
      </c>
    </row>
    <row r="14" ht="54.75" customHeight="1" spans="1:11">
      <c r="A14" s="129"/>
      <c r="B14" s="130"/>
      <c r="C14" s="129"/>
      <c r="D14" s="30" t="s">
        <v>682</v>
      </c>
      <c r="E14" s="30" t="s">
        <v>683</v>
      </c>
      <c r="F14" s="29" t="s">
        <v>703</v>
      </c>
      <c r="G14" s="30" t="s">
        <v>704</v>
      </c>
      <c r="H14" s="29" t="s">
        <v>705</v>
      </c>
      <c r="I14" s="30" t="s">
        <v>706</v>
      </c>
      <c r="J14" s="30" t="s">
        <v>695</v>
      </c>
      <c r="K14" s="29" t="s">
        <v>707</v>
      </c>
    </row>
    <row r="15" ht="54.75" customHeight="1" spans="1:11">
      <c r="A15" s="131"/>
      <c r="B15" s="132"/>
      <c r="C15" s="131"/>
      <c r="D15" s="30" t="s">
        <v>686</v>
      </c>
      <c r="E15" s="30" t="s">
        <v>687</v>
      </c>
      <c r="F15" s="29" t="s">
        <v>708</v>
      </c>
      <c r="G15" s="30" t="s">
        <v>704</v>
      </c>
      <c r="H15" s="29" t="s">
        <v>709</v>
      </c>
      <c r="I15" s="30" t="s">
        <v>679</v>
      </c>
      <c r="J15" s="30" t="s">
        <v>695</v>
      </c>
      <c r="K15" s="29" t="s">
        <v>710</v>
      </c>
    </row>
    <row r="16" ht="54.75" customHeight="1" spans="1:11">
      <c r="A16" s="128" t="s">
        <v>711</v>
      </c>
      <c r="B16" s="128" t="s">
        <v>613</v>
      </c>
      <c r="C16" s="128" t="s">
        <v>712</v>
      </c>
      <c r="D16" s="30" t="s">
        <v>674</v>
      </c>
      <c r="E16" s="30" t="s">
        <v>691</v>
      </c>
      <c r="F16" s="29" t="s">
        <v>713</v>
      </c>
      <c r="G16" s="30" t="s">
        <v>704</v>
      </c>
      <c r="H16" s="29" t="s">
        <v>714</v>
      </c>
      <c r="I16" s="30" t="s">
        <v>715</v>
      </c>
      <c r="J16" s="30" t="s">
        <v>695</v>
      </c>
      <c r="K16" s="29" t="s">
        <v>716</v>
      </c>
    </row>
    <row r="17" ht="54.75" customHeight="1" spans="1:11">
      <c r="A17" s="129"/>
      <c r="B17" s="130"/>
      <c r="C17" s="129"/>
      <c r="D17" s="30" t="s">
        <v>682</v>
      </c>
      <c r="E17" s="30" t="s">
        <v>717</v>
      </c>
      <c r="F17" s="29" t="s">
        <v>718</v>
      </c>
      <c r="G17" s="30" t="s">
        <v>704</v>
      </c>
      <c r="H17" s="29" t="s">
        <v>698</v>
      </c>
      <c r="I17" s="30" t="s">
        <v>679</v>
      </c>
      <c r="J17" s="30" t="s">
        <v>695</v>
      </c>
      <c r="K17" s="29" t="s">
        <v>719</v>
      </c>
    </row>
    <row r="18" ht="54.75" customHeight="1" spans="1:11">
      <c r="A18" s="131"/>
      <c r="B18" s="132"/>
      <c r="C18" s="131"/>
      <c r="D18" s="30" t="s">
        <v>686</v>
      </c>
      <c r="E18" s="30" t="s">
        <v>687</v>
      </c>
      <c r="F18" s="29" t="s">
        <v>720</v>
      </c>
      <c r="G18" s="30" t="s">
        <v>704</v>
      </c>
      <c r="H18" s="29" t="s">
        <v>709</v>
      </c>
      <c r="I18" s="30" t="s">
        <v>679</v>
      </c>
      <c r="J18" s="30" t="s">
        <v>695</v>
      </c>
      <c r="K18" s="29" t="s">
        <v>721</v>
      </c>
    </row>
    <row r="19" ht="54.75" customHeight="1" spans="1:11">
      <c r="A19" s="128" t="s">
        <v>722</v>
      </c>
      <c r="B19" s="128" t="s">
        <v>607</v>
      </c>
      <c r="C19" s="128" t="s">
        <v>723</v>
      </c>
      <c r="D19" s="30" t="s">
        <v>674</v>
      </c>
      <c r="E19" s="30" t="s">
        <v>675</v>
      </c>
      <c r="F19" s="29" t="s">
        <v>676</v>
      </c>
      <c r="G19" s="30" t="s">
        <v>677</v>
      </c>
      <c r="H19" s="29" t="s">
        <v>709</v>
      </c>
      <c r="I19" s="30" t="s">
        <v>679</v>
      </c>
      <c r="J19" s="30" t="s">
        <v>680</v>
      </c>
      <c r="K19" s="29" t="s">
        <v>681</v>
      </c>
    </row>
    <row r="20" ht="54.75" customHeight="1" spans="1:11">
      <c r="A20" s="129"/>
      <c r="B20" s="130"/>
      <c r="C20" s="129"/>
      <c r="D20" s="30" t="s">
        <v>682</v>
      </c>
      <c r="E20" s="30" t="s">
        <v>683</v>
      </c>
      <c r="F20" s="29" t="s">
        <v>684</v>
      </c>
      <c r="G20" s="30" t="s">
        <v>677</v>
      </c>
      <c r="H20" s="29" t="s">
        <v>709</v>
      </c>
      <c r="I20" s="30" t="s">
        <v>679</v>
      </c>
      <c r="J20" s="30" t="s">
        <v>680</v>
      </c>
      <c r="K20" s="29" t="s">
        <v>685</v>
      </c>
    </row>
    <row r="21" ht="54.75" customHeight="1" spans="1:11">
      <c r="A21" s="131"/>
      <c r="B21" s="132"/>
      <c r="C21" s="131"/>
      <c r="D21" s="30" t="s">
        <v>686</v>
      </c>
      <c r="E21" s="30" t="s">
        <v>687</v>
      </c>
      <c r="F21" s="29" t="s">
        <v>688</v>
      </c>
      <c r="G21" s="30" t="s">
        <v>677</v>
      </c>
      <c r="H21" s="29" t="s">
        <v>709</v>
      </c>
      <c r="I21" s="30" t="s">
        <v>679</v>
      </c>
      <c r="J21" s="30" t="s">
        <v>680</v>
      </c>
      <c r="K21" s="29" t="s">
        <v>689</v>
      </c>
    </row>
    <row r="22" ht="54.75" customHeight="1" spans="1:11">
      <c r="A22" s="128" t="s">
        <v>724</v>
      </c>
      <c r="B22" s="128" t="s">
        <v>594</v>
      </c>
      <c r="C22" s="128" t="s">
        <v>725</v>
      </c>
      <c r="D22" s="30" t="s">
        <v>674</v>
      </c>
      <c r="E22" s="30" t="s">
        <v>691</v>
      </c>
      <c r="F22" s="29" t="s">
        <v>726</v>
      </c>
      <c r="G22" s="30" t="s">
        <v>677</v>
      </c>
      <c r="H22" s="29" t="s">
        <v>727</v>
      </c>
      <c r="I22" s="30" t="s">
        <v>679</v>
      </c>
      <c r="J22" s="30" t="s">
        <v>695</v>
      </c>
      <c r="K22" s="29" t="s">
        <v>728</v>
      </c>
    </row>
    <row r="23" ht="54.75" customHeight="1" spans="1:11">
      <c r="A23" s="129"/>
      <c r="B23" s="130"/>
      <c r="C23" s="129"/>
      <c r="D23" s="30" t="s">
        <v>674</v>
      </c>
      <c r="E23" s="30" t="s">
        <v>675</v>
      </c>
      <c r="F23" s="29" t="s">
        <v>729</v>
      </c>
      <c r="G23" s="30" t="s">
        <v>704</v>
      </c>
      <c r="H23" s="29" t="s">
        <v>730</v>
      </c>
      <c r="I23" s="30" t="s">
        <v>679</v>
      </c>
      <c r="J23" s="30" t="s">
        <v>695</v>
      </c>
      <c r="K23" s="29" t="s">
        <v>731</v>
      </c>
    </row>
    <row r="24" ht="54.75" customHeight="1" spans="1:11">
      <c r="A24" s="129"/>
      <c r="B24" s="130"/>
      <c r="C24" s="129"/>
      <c r="D24" s="30" t="s">
        <v>674</v>
      </c>
      <c r="E24" s="30" t="s">
        <v>675</v>
      </c>
      <c r="F24" s="29" t="s">
        <v>732</v>
      </c>
      <c r="G24" s="30" t="s">
        <v>704</v>
      </c>
      <c r="H24" s="29" t="s">
        <v>698</v>
      </c>
      <c r="I24" s="30" t="s">
        <v>679</v>
      </c>
      <c r="J24" s="30" t="s">
        <v>695</v>
      </c>
      <c r="K24" s="29" t="s">
        <v>733</v>
      </c>
    </row>
    <row r="25" ht="54.75" customHeight="1" spans="1:11">
      <c r="A25" s="129"/>
      <c r="B25" s="130"/>
      <c r="C25" s="129"/>
      <c r="D25" s="30" t="s">
        <v>682</v>
      </c>
      <c r="E25" s="30" t="s">
        <v>683</v>
      </c>
      <c r="F25" s="29" t="s">
        <v>734</v>
      </c>
      <c r="G25" s="30" t="s">
        <v>677</v>
      </c>
      <c r="H25" s="29" t="s">
        <v>735</v>
      </c>
      <c r="I25" s="30" t="s">
        <v>736</v>
      </c>
      <c r="J25" s="30" t="s">
        <v>695</v>
      </c>
      <c r="K25" s="29" t="s">
        <v>737</v>
      </c>
    </row>
    <row r="26" ht="54.75" customHeight="1" spans="1:11">
      <c r="A26" s="129"/>
      <c r="B26" s="130"/>
      <c r="C26" s="129"/>
      <c r="D26" s="30" t="s">
        <v>682</v>
      </c>
      <c r="E26" s="30" t="s">
        <v>738</v>
      </c>
      <c r="F26" s="29" t="s">
        <v>739</v>
      </c>
      <c r="G26" s="30" t="s">
        <v>704</v>
      </c>
      <c r="H26" s="29" t="s">
        <v>740</v>
      </c>
      <c r="I26" s="30" t="s">
        <v>741</v>
      </c>
      <c r="J26" s="30" t="s">
        <v>695</v>
      </c>
      <c r="K26" s="29" t="s">
        <v>742</v>
      </c>
    </row>
    <row r="27" ht="54.75" customHeight="1" spans="1:11">
      <c r="A27" s="131"/>
      <c r="B27" s="132"/>
      <c r="C27" s="131"/>
      <c r="D27" s="30" t="s">
        <v>686</v>
      </c>
      <c r="E27" s="30" t="s">
        <v>687</v>
      </c>
      <c r="F27" s="29" t="s">
        <v>743</v>
      </c>
      <c r="G27" s="30" t="s">
        <v>704</v>
      </c>
      <c r="H27" s="29" t="s">
        <v>744</v>
      </c>
      <c r="I27" s="30" t="s">
        <v>679</v>
      </c>
      <c r="J27" s="30" t="s">
        <v>695</v>
      </c>
      <c r="K27" s="29" t="s">
        <v>745</v>
      </c>
    </row>
    <row r="28" ht="54.75" customHeight="1" spans="1:11">
      <c r="A28" s="128" t="s">
        <v>746</v>
      </c>
      <c r="B28" s="128" t="s">
        <v>747</v>
      </c>
      <c r="C28" s="128" t="s">
        <v>748</v>
      </c>
      <c r="D28" s="30" t="s">
        <v>674</v>
      </c>
      <c r="E28" s="30" t="s">
        <v>675</v>
      </c>
      <c r="F28" s="29" t="s">
        <v>749</v>
      </c>
      <c r="G28" s="30" t="s">
        <v>677</v>
      </c>
      <c r="H28" s="29" t="s">
        <v>750</v>
      </c>
      <c r="I28" s="30" t="s">
        <v>706</v>
      </c>
      <c r="J28" s="30" t="s">
        <v>695</v>
      </c>
      <c r="K28" s="29" t="s">
        <v>751</v>
      </c>
    </row>
    <row r="29" ht="54.75" customHeight="1" spans="1:11">
      <c r="A29" s="129"/>
      <c r="B29" s="130"/>
      <c r="C29" s="129"/>
      <c r="D29" s="30" t="s">
        <v>682</v>
      </c>
      <c r="E29" s="30" t="s">
        <v>683</v>
      </c>
      <c r="F29" s="29" t="s">
        <v>752</v>
      </c>
      <c r="G29" s="30" t="s">
        <v>677</v>
      </c>
      <c r="H29" s="29" t="s">
        <v>698</v>
      </c>
      <c r="I29" s="30" t="s">
        <v>679</v>
      </c>
      <c r="J29" s="30" t="s">
        <v>695</v>
      </c>
      <c r="K29" s="29" t="s">
        <v>753</v>
      </c>
    </row>
    <row r="30" ht="54.75" customHeight="1" spans="1:11">
      <c r="A30" s="131"/>
      <c r="B30" s="132"/>
      <c r="C30" s="131"/>
      <c r="D30" s="30" t="s">
        <v>686</v>
      </c>
      <c r="E30" s="30" t="s">
        <v>687</v>
      </c>
      <c r="F30" s="29" t="s">
        <v>754</v>
      </c>
      <c r="G30" s="30" t="s">
        <v>704</v>
      </c>
      <c r="H30" s="29" t="s">
        <v>709</v>
      </c>
      <c r="I30" s="30" t="s">
        <v>679</v>
      </c>
      <c r="J30" s="30" t="s">
        <v>695</v>
      </c>
      <c r="K30" s="29" t="s">
        <v>755</v>
      </c>
    </row>
    <row r="31" ht="54.75" customHeight="1" spans="1:11">
      <c r="A31" s="128" t="s">
        <v>756</v>
      </c>
      <c r="B31" s="128" t="s">
        <v>617</v>
      </c>
      <c r="C31" s="128" t="s">
        <v>757</v>
      </c>
      <c r="D31" s="30" t="s">
        <v>674</v>
      </c>
      <c r="E31" s="30" t="s">
        <v>691</v>
      </c>
      <c r="F31" s="29" t="s">
        <v>758</v>
      </c>
      <c r="G31" s="30" t="s">
        <v>704</v>
      </c>
      <c r="H31" s="29" t="s">
        <v>759</v>
      </c>
      <c r="I31" s="30" t="s">
        <v>760</v>
      </c>
      <c r="J31" s="30" t="s">
        <v>695</v>
      </c>
      <c r="K31" s="29" t="s">
        <v>761</v>
      </c>
    </row>
    <row r="32" ht="54.75" customHeight="1" spans="1:11">
      <c r="A32" s="129"/>
      <c r="B32" s="130"/>
      <c r="C32" s="129"/>
      <c r="D32" s="30" t="s">
        <v>674</v>
      </c>
      <c r="E32" s="30" t="s">
        <v>675</v>
      </c>
      <c r="F32" s="29" t="s">
        <v>676</v>
      </c>
      <c r="G32" s="30" t="s">
        <v>704</v>
      </c>
      <c r="H32" s="29" t="s">
        <v>727</v>
      </c>
      <c r="I32" s="30" t="s">
        <v>679</v>
      </c>
      <c r="J32" s="30" t="s">
        <v>695</v>
      </c>
      <c r="K32" s="29" t="s">
        <v>681</v>
      </c>
    </row>
    <row r="33" ht="54.75" customHeight="1" spans="1:11">
      <c r="A33" s="129"/>
      <c r="B33" s="130"/>
      <c r="C33" s="129"/>
      <c r="D33" s="30" t="s">
        <v>682</v>
      </c>
      <c r="E33" s="30" t="s">
        <v>683</v>
      </c>
      <c r="F33" s="29" t="s">
        <v>684</v>
      </c>
      <c r="G33" s="30" t="s">
        <v>704</v>
      </c>
      <c r="H33" s="29" t="s">
        <v>727</v>
      </c>
      <c r="I33" s="30" t="s">
        <v>679</v>
      </c>
      <c r="J33" s="30" t="s">
        <v>695</v>
      </c>
      <c r="K33" s="29" t="s">
        <v>685</v>
      </c>
    </row>
    <row r="34" ht="54.75" customHeight="1" spans="1:11">
      <c r="A34" s="131"/>
      <c r="B34" s="132"/>
      <c r="C34" s="131"/>
      <c r="D34" s="30" t="s">
        <v>686</v>
      </c>
      <c r="E34" s="30" t="s">
        <v>687</v>
      </c>
      <c r="F34" s="29" t="s">
        <v>688</v>
      </c>
      <c r="G34" s="30" t="s">
        <v>704</v>
      </c>
      <c r="H34" s="29" t="s">
        <v>727</v>
      </c>
      <c r="I34" s="30" t="s">
        <v>679</v>
      </c>
      <c r="J34" s="30" t="s">
        <v>695</v>
      </c>
      <c r="K34" s="29" t="s">
        <v>689</v>
      </c>
    </row>
    <row r="35" ht="54.75" customHeight="1" spans="1:11">
      <c r="A35" s="128" t="s">
        <v>762</v>
      </c>
      <c r="B35" s="128" t="s">
        <v>598</v>
      </c>
      <c r="C35" s="128" t="s">
        <v>763</v>
      </c>
      <c r="D35" s="30" t="s">
        <v>674</v>
      </c>
      <c r="E35" s="30" t="s">
        <v>691</v>
      </c>
      <c r="F35" s="29" t="s">
        <v>764</v>
      </c>
      <c r="G35" s="30" t="s">
        <v>704</v>
      </c>
      <c r="H35" s="29" t="s">
        <v>765</v>
      </c>
      <c r="I35" s="30" t="s">
        <v>766</v>
      </c>
      <c r="J35" s="30" t="s">
        <v>695</v>
      </c>
      <c r="K35" s="29" t="s">
        <v>767</v>
      </c>
    </row>
    <row r="36" ht="54.75" customHeight="1" spans="1:11">
      <c r="A36" s="129"/>
      <c r="B36" s="130"/>
      <c r="C36" s="129"/>
      <c r="D36" s="30" t="s">
        <v>674</v>
      </c>
      <c r="E36" s="30" t="s">
        <v>700</v>
      </c>
      <c r="F36" s="29" t="s">
        <v>768</v>
      </c>
      <c r="G36" s="30" t="s">
        <v>704</v>
      </c>
      <c r="H36" s="29" t="s">
        <v>769</v>
      </c>
      <c r="I36" s="30" t="s">
        <v>679</v>
      </c>
      <c r="J36" s="30" t="s">
        <v>695</v>
      </c>
      <c r="K36" s="29" t="s">
        <v>770</v>
      </c>
    </row>
    <row r="37" ht="54.75" customHeight="1" spans="1:11">
      <c r="A37" s="129"/>
      <c r="B37" s="130"/>
      <c r="C37" s="129"/>
      <c r="D37" s="30" t="s">
        <v>674</v>
      </c>
      <c r="E37" s="30" t="s">
        <v>700</v>
      </c>
      <c r="F37" s="29" t="s">
        <v>771</v>
      </c>
      <c r="G37" s="30" t="s">
        <v>704</v>
      </c>
      <c r="H37" s="29" t="s">
        <v>772</v>
      </c>
      <c r="I37" s="30" t="s">
        <v>679</v>
      </c>
      <c r="J37" s="30" t="s">
        <v>695</v>
      </c>
      <c r="K37" s="29" t="s">
        <v>773</v>
      </c>
    </row>
    <row r="38" ht="54.75" customHeight="1" spans="1:11">
      <c r="A38" s="129"/>
      <c r="B38" s="130"/>
      <c r="C38" s="129"/>
      <c r="D38" s="30" t="s">
        <v>682</v>
      </c>
      <c r="E38" s="30" t="s">
        <v>717</v>
      </c>
      <c r="F38" s="29" t="s">
        <v>718</v>
      </c>
      <c r="G38" s="30" t="s">
        <v>704</v>
      </c>
      <c r="H38" s="29" t="s">
        <v>709</v>
      </c>
      <c r="I38" s="30" t="s">
        <v>679</v>
      </c>
      <c r="J38" s="30" t="s">
        <v>695</v>
      </c>
      <c r="K38" s="29" t="s">
        <v>719</v>
      </c>
    </row>
    <row r="39" ht="54.75" customHeight="1" spans="1:11">
      <c r="A39" s="131"/>
      <c r="B39" s="132"/>
      <c r="C39" s="131"/>
      <c r="D39" s="30" t="s">
        <v>686</v>
      </c>
      <c r="E39" s="30" t="s">
        <v>687</v>
      </c>
      <c r="F39" s="29" t="s">
        <v>720</v>
      </c>
      <c r="G39" s="30" t="s">
        <v>704</v>
      </c>
      <c r="H39" s="29" t="s">
        <v>709</v>
      </c>
      <c r="I39" s="30" t="s">
        <v>679</v>
      </c>
      <c r="J39" s="30" t="s">
        <v>695</v>
      </c>
      <c r="K39" s="29" t="s">
        <v>721</v>
      </c>
    </row>
    <row r="40" ht="54.75" customHeight="1" spans="1:11">
      <c r="A40" s="128" t="s">
        <v>774</v>
      </c>
      <c r="B40" s="128" t="s">
        <v>775</v>
      </c>
      <c r="C40" s="128" t="s">
        <v>776</v>
      </c>
      <c r="D40" s="30" t="s">
        <v>674</v>
      </c>
      <c r="E40" s="30" t="s">
        <v>675</v>
      </c>
      <c r="F40" s="29" t="s">
        <v>777</v>
      </c>
      <c r="G40" s="30" t="s">
        <v>677</v>
      </c>
      <c r="H40" s="29" t="s">
        <v>778</v>
      </c>
      <c r="I40" s="30" t="s">
        <v>706</v>
      </c>
      <c r="J40" s="30" t="s">
        <v>695</v>
      </c>
      <c r="K40" s="29" t="s">
        <v>779</v>
      </c>
    </row>
    <row r="41" ht="54.75" customHeight="1" spans="1:11">
      <c r="A41" s="129"/>
      <c r="B41" s="130"/>
      <c r="C41" s="129"/>
      <c r="D41" s="30" t="s">
        <v>682</v>
      </c>
      <c r="E41" s="30" t="s">
        <v>717</v>
      </c>
      <c r="F41" s="29" t="s">
        <v>752</v>
      </c>
      <c r="G41" s="30" t="s">
        <v>677</v>
      </c>
      <c r="H41" s="29" t="s">
        <v>698</v>
      </c>
      <c r="I41" s="30" t="s">
        <v>679</v>
      </c>
      <c r="J41" s="30" t="s">
        <v>695</v>
      </c>
      <c r="K41" s="29" t="s">
        <v>753</v>
      </c>
    </row>
    <row r="42" ht="54.75" customHeight="1" spans="1:11">
      <c r="A42" s="131"/>
      <c r="B42" s="132"/>
      <c r="C42" s="131"/>
      <c r="D42" s="30" t="s">
        <v>686</v>
      </c>
      <c r="E42" s="30" t="s">
        <v>687</v>
      </c>
      <c r="F42" s="29" t="s">
        <v>754</v>
      </c>
      <c r="G42" s="30" t="s">
        <v>704</v>
      </c>
      <c r="H42" s="29" t="s">
        <v>709</v>
      </c>
      <c r="I42" s="30" t="s">
        <v>679</v>
      </c>
      <c r="J42" s="30" t="s">
        <v>695</v>
      </c>
      <c r="K42" s="29" t="s">
        <v>755</v>
      </c>
    </row>
    <row r="43" ht="54.75" customHeight="1" spans="1:11">
      <c r="A43" s="128" t="s">
        <v>780</v>
      </c>
      <c r="B43" s="128" t="s">
        <v>585</v>
      </c>
      <c r="C43" s="128" t="s">
        <v>781</v>
      </c>
      <c r="D43" s="30" t="s">
        <v>674</v>
      </c>
      <c r="E43" s="30" t="s">
        <v>691</v>
      </c>
      <c r="F43" s="29" t="s">
        <v>758</v>
      </c>
      <c r="G43" s="30" t="s">
        <v>704</v>
      </c>
      <c r="H43" s="29" t="s">
        <v>759</v>
      </c>
      <c r="I43" s="30" t="s">
        <v>760</v>
      </c>
      <c r="J43" s="30" t="s">
        <v>695</v>
      </c>
      <c r="K43" s="29" t="s">
        <v>761</v>
      </c>
    </row>
    <row r="44" ht="54.75" customHeight="1" spans="1:11">
      <c r="A44" s="129"/>
      <c r="B44" s="130"/>
      <c r="C44" s="129"/>
      <c r="D44" s="30" t="s">
        <v>674</v>
      </c>
      <c r="E44" s="30" t="s">
        <v>675</v>
      </c>
      <c r="F44" s="29" t="s">
        <v>676</v>
      </c>
      <c r="G44" s="30" t="s">
        <v>704</v>
      </c>
      <c r="H44" s="29" t="s">
        <v>727</v>
      </c>
      <c r="I44" s="30" t="s">
        <v>679</v>
      </c>
      <c r="J44" s="30" t="s">
        <v>695</v>
      </c>
      <c r="K44" s="29" t="s">
        <v>681</v>
      </c>
    </row>
    <row r="45" ht="54.75" customHeight="1" spans="1:11">
      <c r="A45" s="129"/>
      <c r="B45" s="130"/>
      <c r="C45" s="129"/>
      <c r="D45" s="30" t="s">
        <v>682</v>
      </c>
      <c r="E45" s="30" t="s">
        <v>683</v>
      </c>
      <c r="F45" s="29" t="s">
        <v>684</v>
      </c>
      <c r="G45" s="30" t="s">
        <v>704</v>
      </c>
      <c r="H45" s="29" t="s">
        <v>727</v>
      </c>
      <c r="I45" s="30" t="s">
        <v>679</v>
      </c>
      <c r="J45" s="30" t="s">
        <v>695</v>
      </c>
      <c r="K45" s="29" t="s">
        <v>685</v>
      </c>
    </row>
    <row r="46" ht="54.75" customHeight="1" spans="1:11">
      <c r="A46" s="131"/>
      <c r="B46" s="132"/>
      <c r="C46" s="131"/>
      <c r="D46" s="30" t="s">
        <v>686</v>
      </c>
      <c r="E46" s="30" t="s">
        <v>687</v>
      </c>
      <c r="F46" s="29" t="s">
        <v>688</v>
      </c>
      <c r="G46" s="30" t="s">
        <v>704</v>
      </c>
      <c r="H46" s="29" t="s">
        <v>709</v>
      </c>
      <c r="I46" s="30" t="s">
        <v>679</v>
      </c>
      <c r="J46" s="30" t="s">
        <v>695</v>
      </c>
      <c r="K46" s="29" t="s">
        <v>689</v>
      </c>
    </row>
    <row r="47" ht="54.75" customHeight="1" spans="1:11">
      <c r="A47" s="128" t="s">
        <v>782</v>
      </c>
      <c r="B47" s="128" t="s">
        <v>582</v>
      </c>
      <c r="C47" s="128" t="s">
        <v>580</v>
      </c>
      <c r="D47" s="30" t="s">
        <v>674</v>
      </c>
      <c r="E47" s="30" t="s">
        <v>700</v>
      </c>
      <c r="F47" s="29" t="s">
        <v>783</v>
      </c>
      <c r="G47" s="30" t="s">
        <v>677</v>
      </c>
      <c r="H47" s="29" t="s">
        <v>698</v>
      </c>
      <c r="I47" s="30" t="s">
        <v>679</v>
      </c>
      <c r="J47" s="30" t="s">
        <v>695</v>
      </c>
      <c r="K47" s="29" t="s">
        <v>580</v>
      </c>
    </row>
    <row r="48" ht="54.75" customHeight="1" spans="1:11">
      <c r="A48" s="129"/>
      <c r="B48" s="130"/>
      <c r="C48" s="129"/>
      <c r="D48" s="30" t="s">
        <v>682</v>
      </c>
      <c r="E48" s="30" t="s">
        <v>717</v>
      </c>
      <c r="F48" s="29" t="s">
        <v>752</v>
      </c>
      <c r="G48" s="30" t="s">
        <v>677</v>
      </c>
      <c r="H48" s="29" t="s">
        <v>698</v>
      </c>
      <c r="I48" s="30" t="s">
        <v>679</v>
      </c>
      <c r="J48" s="30" t="s">
        <v>680</v>
      </c>
      <c r="K48" s="29" t="s">
        <v>580</v>
      </c>
    </row>
    <row r="49" ht="54.75" customHeight="1" spans="1:11">
      <c r="A49" s="131"/>
      <c r="B49" s="132"/>
      <c r="C49" s="131"/>
      <c r="D49" s="30" t="s">
        <v>686</v>
      </c>
      <c r="E49" s="30" t="s">
        <v>687</v>
      </c>
      <c r="F49" s="29" t="s">
        <v>754</v>
      </c>
      <c r="G49" s="30" t="s">
        <v>677</v>
      </c>
      <c r="H49" s="29" t="s">
        <v>727</v>
      </c>
      <c r="I49" s="30" t="s">
        <v>679</v>
      </c>
      <c r="J49" s="30" t="s">
        <v>680</v>
      </c>
      <c r="K49" s="29" t="s">
        <v>580</v>
      </c>
    </row>
    <row r="50" ht="54.75" customHeight="1" spans="1:11">
      <c r="A50" s="128" t="s">
        <v>784</v>
      </c>
      <c r="B50" s="128" t="s">
        <v>603</v>
      </c>
      <c r="C50" s="128" t="s">
        <v>602</v>
      </c>
      <c r="D50" s="30" t="s">
        <v>674</v>
      </c>
      <c r="E50" s="30" t="s">
        <v>691</v>
      </c>
      <c r="F50" s="29" t="s">
        <v>785</v>
      </c>
      <c r="G50" s="30" t="s">
        <v>677</v>
      </c>
      <c r="H50" s="29" t="s">
        <v>709</v>
      </c>
      <c r="I50" s="30" t="s">
        <v>679</v>
      </c>
      <c r="J50" s="30" t="s">
        <v>680</v>
      </c>
      <c r="K50" s="29" t="s">
        <v>786</v>
      </c>
    </row>
    <row r="51" ht="54.75" customHeight="1" spans="1:11">
      <c r="A51" s="129"/>
      <c r="B51" s="130"/>
      <c r="C51" s="129"/>
      <c r="D51" s="30" t="s">
        <v>682</v>
      </c>
      <c r="E51" s="30" t="s">
        <v>717</v>
      </c>
      <c r="F51" s="29" t="s">
        <v>787</v>
      </c>
      <c r="G51" s="30" t="s">
        <v>677</v>
      </c>
      <c r="H51" s="29" t="s">
        <v>709</v>
      </c>
      <c r="I51" s="30" t="s">
        <v>679</v>
      </c>
      <c r="J51" s="30" t="s">
        <v>680</v>
      </c>
      <c r="K51" s="29" t="s">
        <v>788</v>
      </c>
    </row>
    <row r="52" ht="54.75" customHeight="1" spans="1:11">
      <c r="A52" s="131"/>
      <c r="B52" s="132"/>
      <c r="C52" s="131"/>
      <c r="D52" s="30" t="s">
        <v>686</v>
      </c>
      <c r="E52" s="30" t="s">
        <v>687</v>
      </c>
      <c r="F52" s="29" t="s">
        <v>720</v>
      </c>
      <c r="G52" s="30" t="s">
        <v>677</v>
      </c>
      <c r="H52" s="29" t="s">
        <v>709</v>
      </c>
      <c r="I52" s="30" t="s">
        <v>679</v>
      </c>
      <c r="J52" s="30" t="s">
        <v>680</v>
      </c>
      <c r="K52" s="29" t="s">
        <v>721</v>
      </c>
    </row>
    <row r="53" ht="54.75" customHeight="1" spans="1:11">
      <c r="A53" s="128" t="s">
        <v>789</v>
      </c>
      <c r="B53" s="128" t="s">
        <v>615</v>
      </c>
      <c r="C53" s="128" t="s">
        <v>614</v>
      </c>
      <c r="D53" s="30" t="s">
        <v>674</v>
      </c>
      <c r="E53" s="30" t="s">
        <v>675</v>
      </c>
      <c r="F53" s="29" t="s">
        <v>676</v>
      </c>
      <c r="G53" s="30" t="s">
        <v>704</v>
      </c>
      <c r="H53" s="29" t="s">
        <v>727</v>
      </c>
      <c r="I53" s="30" t="s">
        <v>679</v>
      </c>
      <c r="J53" s="30" t="s">
        <v>695</v>
      </c>
      <c r="K53" s="29" t="s">
        <v>681</v>
      </c>
    </row>
    <row r="54" ht="54.75" customHeight="1" spans="1:11">
      <c r="A54" s="129"/>
      <c r="B54" s="130"/>
      <c r="C54" s="129"/>
      <c r="D54" s="30" t="s">
        <v>682</v>
      </c>
      <c r="E54" s="30" t="s">
        <v>683</v>
      </c>
      <c r="F54" s="29" t="s">
        <v>684</v>
      </c>
      <c r="G54" s="30" t="s">
        <v>704</v>
      </c>
      <c r="H54" s="29" t="s">
        <v>727</v>
      </c>
      <c r="I54" s="30" t="s">
        <v>679</v>
      </c>
      <c r="J54" s="30" t="s">
        <v>695</v>
      </c>
      <c r="K54" s="29" t="s">
        <v>685</v>
      </c>
    </row>
    <row r="55" ht="54.75" customHeight="1" spans="1:11">
      <c r="A55" s="131"/>
      <c r="B55" s="132"/>
      <c r="C55" s="131"/>
      <c r="D55" s="30" t="s">
        <v>686</v>
      </c>
      <c r="E55" s="30" t="s">
        <v>687</v>
      </c>
      <c r="F55" s="29" t="s">
        <v>688</v>
      </c>
      <c r="G55" s="30" t="s">
        <v>704</v>
      </c>
      <c r="H55" s="29" t="s">
        <v>727</v>
      </c>
      <c r="I55" s="30" t="s">
        <v>679</v>
      </c>
      <c r="J55" s="30" t="s">
        <v>695</v>
      </c>
      <c r="K55" s="29" t="s">
        <v>689</v>
      </c>
    </row>
    <row r="56" ht="54.75" customHeight="1" spans="1:11">
      <c r="A56" s="128" t="s">
        <v>790</v>
      </c>
      <c r="B56" s="128" t="s">
        <v>791</v>
      </c>
      <c r="C56" s="128" t="s">
        <v>792</v>
      </c>
      <c r="D56" s="30" t="s">
        <v>674</v>
      </c>
      <c r="E56" s="30" t="s">
        <v>675</v>
      </c>
      <c r="F56" s="29" t="s">
        <v>793</v>
      </c>
      <c r="G56" s="30" t="s">
        <v>677</v>
      </c>
      <c r="H56" s="29" t="s">
        <v>794</v>
      </c>
      <c r="I56" s="30" t="s">
        <v>706</v>
      </c>
      <c r="J56" s="30" t="s">
        <v>695</v>
      </c>
      <c r="K56" s="29" t="s">
        <v>795</v>
      </c>
    </row>
    <row r="57" ht="54.75" customHeight="1" spans="1:11">
      <c r="A57" s="129"/>
      <c r="B57" s="130"/>
      <c r="C57" s="129"/>
      <c r="D57" s="30" t="s">
        <v>682</v>
      </c>
      <c r="E57" s="30" t="s">
        <v>717</v>
      </c>
      <c r="F57" s="29" t="s">
        <v>752</v>
      </c>
      <c r="G57" s="30" t="s">
        <v>677</v>
      </c>
      <c r="H57" s="29" t="s">
        <v>698</v>
      </c>
      <c r="I57" s="30" t="s">
        <v>679</v>
      </c>
      <c r="J57" s="30" t="s">
        <v>695</v>
      </c>
      <c r="K57" s="29" t="s">
        <v>753</v>
      </c>
    </row>
    <row r="58" ht="54.75" customHeight="1" spans="1:11">
      <c r="A58" s="131"/>
      <c r="B58" s="132"/>
      <c r="C58" s="131"/>
      <c r="D58" s="30" t="s">
        <v>686</v>
      </c>
      <c r="E58" s="30" t="s">
        <v>687</v>
      </c>
      <c r="F58" s="29" t="s">
        <v>754</v>
      </c>
      <c r="G58" s="30" t="s">
        <v>704</v>
      </c>
      <c r="H58" s="29" t="s">
        <v>709</v>
      </c>
      <c r="I58" s="30" t="s">
        <v>679</v>
      </c>
      <c r="J58" s="30" t="s">
        <v>695</v>
      </c>
      <c r="K58" s="29" t="s">
        <v>796</v>
      </c>
    </row>
    <row r="59" ht="42" customHeight="1" spans="1:11">
      <c r="A59" s="29" t="s">
        <v>56</v>
      </c>
      <c r="B59" s="133"/>
      <c r="C59" s="134"/>
      <c r="D59" s="134"/>
      <c r="E59" s="134"/>
      <c r="F59" s="134"/>
      <c r="G59" s="133"/>
      <c r="H59" s="134"/>
      <c r="I59" s="133"/>
      <c r="J59" s="133"/>
      <c r="K59" s="134"/>
    </row>
    <row r="60" ht="54.75" customHeight="1" spans="1:11">
      <c r="A60" s="128" t="s">
        <v>797</v>
      </c>
      <c r="B60" s="128" t="s">
        <v>619</v>
      </c>
      <c r="C60" s="128" t="s">
        <v>798</v>
      </c>
      <c r="D60" s="30" t="s">
        <v>674</v>
      </c>
      <c r="E60" s="30" t="s">
        <v>691</v>
      </c>
      <c r="F60" s="29" t="s">
        <v>799</v>
      </c>
      <c r="G60" s="30" t="s">
        <v>677</v>
      </c>
      <c r="H60" s="29" t="s">
        <v>698</v>
      </c>
      <c r="I60" s="30" t="s">
        <v>679</v>
      </c>
      <c r="J60" s="30" t="s">
        <v>695</v>
      </c>
      <c r="K60" s="29" t="s">
        <v>798</v>
      </c>
    </row>
    <row r="61" ht="54.75" customHeight="1" spans="1:11">
      <c r="A61" s="129"/>
      <c r="B61" s="130"/>
      <c r="C61" s="129"/>
      <c r="D61" s="30" t="s">
        <v>682</v>
      </c>
      <c r="E61" s="30" t="s">
        <v>683</v>
      </c>
      <c r="F61" s="29" t="s">
        <v>800</v>
      </c>
      <c r="G61" s="30" t="s">
        <v>677</v>
      </c>
      <c r="H61" s="29" t="s">
        <v>698</v>
      </c>
      <c r="I61" s="30" t="s">
        <v>679</v>
      </c>
      <c r="J61" s="30" t="s">
        <v>695</v>
      </c>
      <c r="K61" s="29" t="s">
        <v>798</v>
      </c>
    </row>
    <row r="62" ht="54.75" customHeight="1" spans="1:11">
      <c r="A62" s="131"/>
      <c r="B62" s="132"/>
      <c r="C62" s="131"/>
      <c r="D62" s="30" t="s">
        <v>686</v>
      </c>
      <c r="E62" s="30" t="s">
        <v>687</v>
      </c>
      <c r="F62" s="29" t="s">
        <v>752</v>
      </c>
      <c r="G62" s="30" t="s">
        <v>677</v>
      </c>
      <c r="H62" s="29" t="s">
        <v>698</v>
      </c>
      <c r="I62" s="30" t="s">
        <v>679</v>
      </c>
      <c r="J62" s="30" t="s">
        <v>695</v>
      </c>
      <c r="K62" s="29" t="s">
        <v>798</v>
      </c>
    </row>
    <row r="63" ht="42" customHeight="1" spans="1:11">
      <c r="A63" s="29" t="s">
        <v>60</v>
      </c>
      <c r="B63" s="133"/>
      <c r="C63" s="134"/>
      <c r="D63" s="134"/>
      <c r="E63" s="134"/>
      <c r="F63" s="134"/>
      <c r="G63" s="133"/>
      <c r="H63" s="134"/>
      <c r="I63" s="133"/>
      <c r="J63" s="133"/>
      <c r="K63" s="134"/>
    </row>
    <row r="64" ht="54.75" customHeight="1" spans="1:11">
      <c r="A64" s="128" t="s">
        <v>801</v>
      </c>
      <c r="B64" s="128" t="s">
        <v>622</v>
      </c>
      <c r="C64" s="128" t="s">
        <v>802</v>
      </c>
      <c r="D64" s="30" t="s">
        <v>674</v>
      </c>
      <c r="E64" s="30" t="s">
        <v>691</v>
      </c>
      <c r="F64" s="29" t="s">
        <v>803</v>
      </c>
      <c r="G64" s="30" t="s">
        <v>704</v>
      </c>
      <c r="H64" s="29" t="s">
        <v>804</v>
      </c>
      <c r="I64" s="30" t="s">
        <v>805</v>
      </c>
      <c r="J64" s="30" t="s">
        <v>695</v>
      </c>
      <c r="K64" s="29" t="s">
        <v>806</v>
      </c>
    </row>
    <row r="65" ht="54.75" customHeight="1" spans="1:11">
      <c r="A65" s="129"/>
      <c r="B65" s="130"/>
      <c r="C65" s="129"/>
      <c r="D65" s="30" t="s">
        <v>674</v>
      </c>
      <c r="E65" s="30" t="s">
        <v>691</v>
      </c>
      <c r="F65" s="29" t="s">
        <v>807</v>
      </c>
      <c r="G65" s="30" t="s">
        <v>704</v>
      </c>
      <c r="H65" s="29" t="s">
        <v>205</v>
      </c>
      <c r="I65" s="30" t="s">
        <v>808</v>
      </c>
      <c r="J65" s="30" t="s">
        <v>695</v>
      </c>
      <c r="K65" s="29" t="s">
        <v>809</v>
      </c>
    </row>
    <row r="66" ht="54.75" customHeight="1" spans="1:11">
      <c r="A66" s="129"/>
      <c r="B66" s="130"/>
      <c r="C66" s="129"/>
      <c r="D66" s="30" t="s">
        <v>674</v>
      </c>
      <c r="E66" s="30" t="s">
        <v>691</v>
      </c>
      <c r="F66" s="29" t="s">
        <v>758</v>
      </c>
      <c r="G66" s="30" t="s">
        <v>704</v>
      </c>
      <c r="H66" s="29" t="s">
        <v>810</v>
      </c>
      <c r="I66" s="30" t="s">
        <v>760</v>
      </c>
      <c r="J66" s="30" t="s">
        <v>695</v>
      </c>
      <c r="K66" s="29" t="s">
        <v>761</v>
      </c>
    </row>
    <row r="67" ht="54.75" customHeight="1" spans="1:11">
      <c r="A67" s="129"/>
      <c r="B67" s="130"/>
      <c r="C67" s="129"/>
      <c r="D67" s="30" t="s">
        <v>674</v>
      </c>
      <c r="E67" s="30" t="s">
        <v>675</v>
      </c>
      <c r="F67" s="29" t="s">
        <v>676</v>
      </c>
      <c r="G67" s="30" t="s">
        <v>704</v>
      </c>
      <c r="H67" s="29" t="s">
        <v>709</v>
      </c>
      <c r="I67" s="30" t="s">
        <v>679</v>
      </c>
      <c r="J67" s="30" t="s">
        <v>695</v>
      </c>
      <c r="K67" s="29" t="s">
        <v>681</v>
      </c>
    </row>
    <row r="68" ht="54.75" customHeight="1" spans="1:11">
      <c r="A68" s="129"/>
      <c r="B68" s="130"/>
      <c r="C68" s="129"/>
      <c r="D68" s="30" t="s">
        <v>674</v>
      </c>
      <c r="E68" s="30" t="s">
        <v>675</v>
      </c>
      <c r="F68" s="29" t="s">
        <v>811</v>
      </c>
      <c r="G68" s="30" t="s">
        <v>704</v>
      </c>
      <c r="H68" s="29" t="s">
        <v>709</v>
      </c>
      <c r="I68" s="30" t="s">
        <v>679</v>
      </c>
      <c r="J68" s="30" t="s">
        <v>695</v>
      </c>
      <c r="K68" s="29" t="s">
        <v>812</v>
      </c>
    </row>
    <row r="69" ht="54.75" customHeight="1" spans="1:11">
      <c r="A69" s="129"/>
      <c r="B69" s="130"/>
      <c r="C69" s="129"/>
      <c r="D69" s="30" t="s">
        <v>674</v>
      </c>
      <c r="E69" s="30" t="s">
        <v>675</v>
      </c>
      <c r="F69" s="29" t="s">
        <v>813</v>
      </c>
      <c r="G69" s="30" t="s">
        <v>704</v>
      </c>
      <c r="H69" s="29" t="s">
        <v>709</v>
      </c>
      <c r="I69" s="30" t="s">
        <v>679</v>
      </c>
      <c r="J69" s="30" t="s">
        <v>695</v>
      </c>
      <c r="K69" s="29" t="s">
        <v>814</v>
      </c>
    </row>
    <row r="70" ht="54.75" customHeight="1" spans="1:11">
      <c r="A70" s="129"/>
      <c r="B70" s="130"/>
      <c r="C70" s="129"/>
      <c r="D70" s="30" t="s">
        <v>674</v>
      </c>
      <c r="E70" s="30" t="s">
        <v>815</v>
      </c>
      <c r="F70" s="29" t="s">
        <v>816</v>
      </c>
      <c r="G70" s="30" t="s">
        <v>817</v>
      </c>
      <c r="H70" s="29" t="s">
        <v>818</v>
      </c>
      <c r="I70" s="30" t="s">
        <v>819</v>
      </c>
      <c r="J70" s="30" t="s">
        <v>695</v>
      </c>
      <c r="K70" s="29" t="s">
        <v>820</v>
      </c>
    </row>
    <row r="71" ht="54.75" customHeight="1" spans="1:11">
      <c r="A71" s="129"/>
      <c r="B71" s="130"/>
      <c r="C71" s="129"/>
      <c r="D71" s="30" t="s">
        <v>682</v>
      </c>
      <c r="E71" s="30" t="s">
        <v>717</v>
      </c>
      <c r="F71" s="29" t="s">
        <v>821</v>
      </c>
      <c r="G71" s="30" t="s">
        <v>704</v>
      </c>
      <c r="H71" s="29" t="s">
        <v>709</v>
      </c>
      <c r="I71" s="30" t="s">
        <v>679</v>
      </c>
      <c r="J71" s="30" t="s">
        <v>695</v>
      </c>
      <c r="K71" s="29" t="s">
        <v>822</v>
      </c>
    </row>
    <row r="72" ht="54.75" customHeight="1" spans="1:11">
      <c r="A72" s="131"/>
      <c r="B72" s="132"/>
      <c r="C72" s="131"/>
      <c r="D72" s="30" t="s">
        <v>686</v>
      </c>
      <c r="E72" s="30" t="s">
        <v>687</v>
      </c>
      <c r="F72" s="29" t="s">
        <v>688</v>
      </c>
      <c r="G72" s="30" t="s">
        <v>704</v>
      </c>
      <c r="H72" s="29" t="s">
        <v>709</v>
      </c>
      <c r="I72" s="30" t="s">
        <v>679</v>
      </c>
      <c r="J72" s="30" t="s">
        <v>695</v>
      </c>
      <c r="K72" s="29" t="s">
        <v>689</v>
      </c>
    </row>
    <row r="73" ht="42" customHeight="1" spans="1:11">
      <c r="A73" s="29" t="s">
        <v>66</v>
      </c>
      <c r="B73" s="133"/>
      <c r="C73" s="134"/>
      <c r="D73" s="134"/>
      <c r="E73" s="134"/>
      <c r="F73" s="134"/>
      <c r="G73" s="133"/>
      <c r="H73" s="134"/>
      <c r="I73" s="133"/>
      <c r="J73" s="133"/>
      <c r="K73" s="134"/>
    </row>
    <row r="74" ht="54.75" customHeight="1" spans="1:11">
      <c r="A74" s="128" t="s">
        <v>823</v>
      </c>
      <c r="B74" s="128" t="s">
        <v>625</v>
      </c>
      <c r="C74" s="128" t="s">
        <v>824</v>
      </c>
      <c r="D74" s="30" t="s">
        <v>674</v>
      </c>
      <c r="E74" s="30" t="s">
        <v>691</v>
      </c>
      <c r="F74" s="29" t="s">
        <v>758</v>
      </c>
      <c r="G74" s="30" t="s">
        <v>704</v>
      </c>
      <c r="H74" s="29" t="s">
        <v>818</v>
      </c>
      <c r="I74" s="30" t="s">
        <v>760</v>
      </c>
      <c r="J74" s="30" t="s">
        <v>695</v>
      </c>
      <c r="K74" s="29" t="s">
        <v>809</v>
      </c>
    </row>
    <row r="75" ht="54.75" customHeight="1" spans="1:11">
      <c r="A75" s="129"/>
      <c r="B75" s="130"/>
      <c r="C75" s="129"/>
      <c r="D75" s="30" t="s">
        <v>682</v>
      </c>
      <c r="E75" s="30" t="s">
        <v>683</v>
      </c>
      <c r="F75" s="29" t="s">
        <v>825</v>
      </c>
      <c r="G75" s="30" t="s">
        <v>704</v>
      </c>
      <c r="H75" s="29" t="s">
        <v>698</v>
      </c>
      <c r="I75" s="30" t="s">
        <v>679</v>
      </c>
      <c r="J75" s="30" t="s">
        <v>695</v>
      </c>
      <c r="K75" s="29" t="s">
        <v>826</v>
      </c>
    </row>
    <row r="76" ht="54.75" customHeight="1" spans="1:11">
      <c r="A76" s="131"/>
      <c r="B76" s="132"/>
      <c r="C76" s="131"/>
      <c r="D76" s="30" t="s">
        <v>686</v>
      </c>
      <c r="E76" s="30" t="s">
        <v>687</v>
      </c>
      <c r="F76" s="29" t="s">
        <v>688</v>
      </c>
      <c r="G76" s="30" t="s">
        <v>677</v>
      </c>
      <c r="H76" s="29" t="s">
        <v>709</v>
      </c>
      <c r="I76" s="30" t="s">
        <v>679</v>
      </c>
      <c r="J76" s="30" t="s">
        <v>680</v>
      </c>
      <c r="K76" s="29" t="s">
        <v>689</v>
      </c>
    </row>
    <row r="77" ht="42" customHeight="1" spans="1:11">
      <c r="A77" s="29" t="s">
        <v>68</v>
      </c>
      <c r="B77" s="133"/>
      <c r="C77" s="134"/>
      <c r="D77" s="134"/>
      <c r="E77" s="134"/>
      <c r="F77" s="134"/>
      <c r="G77" s="133"/>
      <c r="H77" s="134"/>
      <c r="I77" s="133"/>
      <c r="J77" s="133"/>
      <c r="K77" s="134"/>
    </row>
    <row r="78" ht="54.75" customHeight="1" spans="1:11">
      <c r="A78" s="128" t="s">
        <v>827</v>
      </c>
      <c r="B78" s="128" t="s">
        <v>628</v>
      </c>
      <c r="C78" s="128" t="s">
        <v>828</v>
      </c>
      <c r="D78" s="30" t="s">
        <v>674</v>
      </c>
      <c r="E78" s="30" t="s">
        <v>691</v>
      </c>
      <c r="F78" s="29" t="s">
        <v>829</v>
      </c>
      <c r="G78" s="30" t="s">
        <v>704</v>
      </c>
      <c r="H78" s="29" t="s">
        <v>830</v>
      </c>
      <c r="I78" s="30" t="s">
        <v>831</v>
      </c>
      <c r="J78" s="30" t="s">
        <v>695</v>
      </c>
      <c r="K78" s="29" t="s">
        <v>832</v>
      </c>
    </row>
    <row r="79" ht="54.75" customHeight="1" spans="1:11">
      <c r="A79" s="129"/>
      <c r="B79" s="130"/>
      <c r="C79" s="129"/>
      <c r="D79" s="30" t="s">
        <v>674</v>
      </c>
      <c r="E79" s="30" t="s">
        <v>675</v>
      </c>
      <c r="F79" s="29" t="s">
        <v>833</v>
      </c>
      <c r="G79" s="30" t="s">
        <v>704</v>
      </c>
      <c r="H79" s="29" t="s">
        <v>698</v>
      </c>
      <c r="I79" s="30" t="s">
        <v>679</v>
      </c>
      <c r="J79" s="30" t="s">
        <v>695</v>
      </c>
      <c r="K79" s="29" t="s">
        <v>834</v>
      </c>
    </row>
    <row r="80" ht="54.75" customHeight="1" spans="1:11">
      <c r="A80" s="129"/>
      <c r="B80" s="130"/>
      <c r="C80" s="129"/>
      <c r="D80" s="30" t="s">
        <v>682</v>
      </c>
      <c r="E80" s="30" t="s">
        <v>717</v>
      </c>
      <c r="F80" s="29" t="s">
        <v>835</v>
      </c>
      <c r="G80" s="30" t="s">
        <v>704</v>
      </c>
      <c r="H80" s="29" t="s">
        <v>698</v>
      </c>
      <c r="I80" s="30" t="s">
        <v>679</v>
      </c>
      <c r="J80" s="30" t="s">
        <v>695</v>
      </c>
      <c r="K80" s="29" t="s">
        <v>836</v>
      </c>
    </row>
    <row r="81" ht="54.75" customHeight="1" spans="1:11">
      <c r="A81" s="131"/>
      <c r="B81" s="132"/>
      <c r="C81" s="131"/>
      <c r="D81" s="30" t="s">
        <v>686</v>
      </c>
      <c r="E81" s="30" t="s">
        <v>687</v>
      </c>
      <c r="F81" s="29" t="s">
        <v>837</v>
      </c>
      <c r="G81" s="30" t="s">
        <v>704</v>
      </c>
      <c r="H81" s="29" t="s">
        <v>709</v>
      </c>
      <c r="I81" s="30" t="s">
        <v>679</v>
      </c>
      <c r="J81" s="30" t="s">
        <v>695</v>
      </c>
      <c r="K81" s="29" t="s">
        <v>838</v>
      </c>
    </row>
    <row r="82" ht="42" customHeight="1" spans="1:11">
      <c r="A82" s="29" t="s">
        <v>70</v>
      </c>
      <c r="B82" s="133"/>
      <c r="C82" s="134"/>
      <c r="D82" s="134"/>
      <c r="E82" s="134"/>
      <c r="F82" s="134"/>
      <c r="G82" s="133"/>
      <c r="H82" s="134"/>
      <c r="I82" s="133"/>
      <c r="J82" s="133"/>
      <c r="K82" s="134"/>
    </row>
    <row r="83" ht="54.75" customHeight="1" spans="1:11">
      <c r="A83" s="128" t="s">
        <v>839</v>
      </c>
      <c r="B83" s="128" t="s">
        <v>631</v>
      </c>
      <c r="C83" s="128" t="s">
        <v>840</v>
      </c>
      <c r="D83" s="30" t="s">
        <v>674</v>
      </c>
      <c r="E83" s="30" t="s">
        <v>691</v>
      </c>
      <c r="F83" s="29" t="s">
        <v>841</v>
      </c>
      <c r="G83" s="30" t="s">
        <v>677</v>
      </c>
      <c r="H83" s="29" t="s">
        <v>698</v>
      </c>
      <c r="I83" s="30" t="s">
        <v>679</v>
      </c>
      <c r="J83" s="30" t="s">
        <v>695</v>
      </c>
      <c r="K83" s="29" t="s">
        <v>842</v>
      </c>
    </row>
    <row r="84" ht="54.75" customHeight="1" spans="1:11">
      <c r="A84" s="129"/>
      <c r="B84" s="130"/>
      <c r="C84" s="129"/>
      <c r="D84" s="30" t="s">
        <v>682</v>
      </c>
      <c r="E84" s="30" t="s">
        <v>717</v>
      </c>
      <c r="F84" s="29" t="s">
        <v>843</v>
      </c>
      <c r="G84" s="30" t="s">
        <v>677</v>
      </c>
      <c r="H84" s="29" t="s">
        <v>698</v>
      </c>
      <c r="I84" s="30" t="s">
        <v>679</v>
      </c>
      <c r="J84" s="30" t="s">
        <v>680</v>
      </c>
      <c r="K84" s="29" t="s">
        <v>842</v>
      </c>
    </row>
    <row r="85" ht="54.75" customHeight="1" spans="1:11">
      <c r="A85" s="131"/>
      <c r="B85" s="132"/>
      <c r="C85" s="131"/>
      <c r="D85" s="30" t="s">
        <v>686</v>
      </c>
      <c r="E85" s="30" t="s">
        <v>687</v>
      </c>
      <c r="F85" s="29" t="s">
        <v>844</v>
      </c>
      <c r="G85" s="30" t="s">
        <v>677</v>
      </c>
      <c r="H85" s="29" t="s">
        <v>709</v>
      </c>
      <c r="I85" s="30" t="s">
        <v>679</v>
      </c>
      <c r="J85" s="30" t="s">
        <v>680</v>
      </c>
      <c r="K85" s="29" t="s">
        <v>845</v>
      </c>
    </row>
    <row r="86" ht="42" customHeight="1" spans="1:11">
      <c r="A86" s="29" t="s">
        <v>72</v>
      </c>
      <c r="B86" s="133"/>
      <c r="C86" s="134"/>
      <c r="D86" s="134"/>
      <c r="E86" s="134"/>
      <c r="F86" s="134"/>
      <c r="G86" s="133"/>
      <c r="H86" s="134"/>
      <c r="I86" s="133"/>
      <c r="J86" s="133"/>
      <c r="K86" s="134"/>
    </row>
    <row r="87" ht="54.75" customHeight="1" spans="1:11">
      <c r="A87" s="128" t="s">
        <v>846</v>
      </c>
      <c r="B87" s="128" t="s">
        <v>634</v>
      </c>
      <c r="C87" s="128" t="s">
        <v>847</v>
      </c>
      <c r="D87" s="30" t="s">
        <v>674</v>
      </c>
      <c r="E87" s="30" t="s">
        <v>691</v>
      </c>
      <c r="F87" s="29" t="s">
        <v>758</v>
      </c>
      <c r="G87" s="30" t="s">
        <v>704</v>
      </c>
      <c r="H87" s="29" t="s">
        <v>848</v>
      </c>
      <c r="I87" s="30" t="s">
        <v>760</v>
      </c>
      <c r="J87" s="30" t="s">
        <v>695</v>
      </c>
      <c r="K87" s="29" t="s">
        <v>761</v>
      </c>
    </row>
    <row r="88" ht="54.75" customHeight="1" spans="1:11">
      <c r="A88" s="129"/>
      <c r="B88" s="130"/>
      <c r="C88" s="129"/>
      <c r="D88" s="30" t="s">
        <v>682</v>
      </c>
      <c r="E88" s="30" t="s">
        <v>683</v>
      </c>
      <c r="F88" s="29" t="s">
        <v>849</v>
      </c>
      <c r="G88" s="30" t="s">
        <v>677</v>
      </c>
      <c r="H88" s="29" t="s">
        <v>698</v>
      </c>
      <c r="I88" s="30" t="s">
        <v>679</v>
      </c>
      <c r="J88" s="30" t="s">
        <v>695</v>
      </c>
      <c r="K88" s="29" t="s">
        <v>850</v>
      </c>
    </row>
    <row r="89" ht="54.75" customHeight="1" spans="1:11">
      <c r="A89" s="131"/>
      <c r="B89" s="132"/>
      <c r="C89" s="131"/>
      <c r="D89" s="30" t="s">
        <v>686</v>
      </c>
      <c r="E89" s="30" t="s">
        <v>687</v>
      </c>
      <c r="F89" s="29" t="s">
        <v>688</v>
      </c>
      <c r="G89" s="30" t="s">
        <v>704</v>
      </c>
      <c r="H89" s="29" t="s">
        <v>709</v>
      </c>
      <c r="I89" s="30" t="s">
        <v>679</v>
      </c>
      <c r="J89" s="30" t="s">
        <v>695</v>
      </c>
      <c r="K89" s="29" t="s">
        <v>689</v>
      </c>
    </row>
    <row r="90" ht="42" customHeight="1" spans="1:11">
      <c r="A90" s="29" t="s">
        <v>74</v>
      </c>
      <c r="B90" s="133"/>
      <c r="C90" s="134"/>
      <c r="D90" s="134"/>
      <c r="E90" s="134"/>
      <c r="F90" s="134"/>
      <c r="G90" s="133"/>
      <c r="H90" s="134"/>
      <c r="I90" s="133"/>
      <c r="J90" s="133"/>
      <c r="K90" s="134"/>
    </row>
    <row r="91" ht="54.75" customHeight="1" spans="1:11">
      <c r="A91" s="128" t="s">
        <v>851</v>
      </c>
      <c r="B91" s="128" t="s">
        <v>637</v>
      </c>
      <c r="C91" s="128" t="s">
        <v>852</v>
      </c>
      <c r="D91" s="30" t="s">
        <v>674</v>
      </c>
      <c r="E91" s="30" t="s">
        <v>691</v>
      </c>
      <c r="F91" s="29" t="s">
        <v>807</v>
      </c>
      <c r="G91" s="30" t="s">
        <v>677</v>
      </c>
      <c r="H91" s="29" t="s">
        <v>853</v>
      </c>
      <c r="I91" s="30" t="s">
        <v>808</v>
      </c>
      <c r="J91" s="30" t="s">
        <v>680</v>
      </c>
      <c r="K91" s="29" t="s">
        <v>809</v>
      </c>
    </row>
    <row r="92" ht="54.75" customHeight="1" spans="1:11">
      <c r="A92" s="129"/>
      <c r="B92" s="130"/>
      <c r="C92" s="129"/>
      <c r="D92" s="30" t="s">
        <v>674</v>
      </c>
      <c r="E92" s="30" t="s">
        <v>675</v>
      </c>
      <c r="F92" s="29" t="s">
        <v>676</v>
      </c>
      <c r="G92" s="30" t="s">
        <v>704</v>
      </c>
      <c r="H92" s="29" t="s">
        <v>698</v>
      </c>
      <c r="I92" s="30" t="s">
        <v>679</v>
      </c>
      <c r="J92" s="30" t="s">
        <v>695</v>
      </c>
      <c r="K92" s="29" t="s">
        <v>681</v>
      </c>
    </row>
    <row r="93" ht="54.75" customHeight="1" spans="1:11">
      <c r="A93" s="129"/>
      <c r="B93" s="130"/>
      <c r="C93" s="129"/>
      <c r="D93" s="30" t="s">
        <v>674</v>
      </c>
      <c r="E93" s="30" t="s">
        <v>675</v>
      </c>
      <c r="F93" s="29" t="s">
        <v>811</v>
      </c>
      <c r="G93" s="30" t="s">
        <v>704</v>
      </c>
      <c r="H93" s="29" t="s">
        <v>698</v>
      </c>
      <c r="I93" s="30" t="s">
        <v>679</v>
      </c>
      <c r="J93" s="30" t="s">
        <v>695</v>
      </c>
      <c r="K93" s="29" t="s">
        <v>812</v>
      </c>
    </row>
    <row r="94" ht="54.75" customHeight="1" spans="1:11">
      <c r="A94" s="129"/>
      <c r="B94" s="130"/>
      <c r="C94" s="129"/>
      <c r="D94" s="30" t="s">
        <v>674</v>
      </c>
      <c r="E94" s="30" t="s">
        <v>675</v>
      </c>
      <c r="F94" s="29" t="s">
        <v>813</v>
      </c>
      <c r="G94" s="30" t="s">
        <v>704</v>
      </c>
      <c r="H94" s="29" t="s">
        <v>698</v>
      </c>
      <c r="I94" s="30" t="s">
        <v>679</v>
      </c>
      <c r="J94" s="30" t="s">
        <v>695</v>
      </c>
      <c r="K94" s="29" t="s">
        <v>814</v>
      </c>
    </row>
    <row r="95" ht="54.75" customHeight="1" spans="1:11">
      <c r="A95" s="129"/>
      <c r="B95" s="130"/>
      <c r="C95" s="129"/>
      <c r="D95" s="30" t="s">
        <v>674</v>
      </c>
      <c r="E95" s="30" t="s">
        <v>815</v>
      </c>
      <c r="F95" s="29" t="s">
        <v>816</v>
      </c>
      <c r="G95" s="30" t="s">
        <v>817</v>
      </c>
      <c r="H95" s="29" t="s">
        <v>759</v>
      </c>
      <c r="I95" s="30" t="s">
        <v>819</v>
      </c>
      <c r="J95" s="30" t="s">
        <v>695</v>
      </c>
      <c r="K95" s="29" t="s">
        <v>820</v>
      </c>
    </row>
    <row r="96" ht="54.75" customHeight="1" spans="1:11">
      <c r="A96" s="129"/>
      <c r="B96" s="130"/>
      <c r="C96" s="129"/>
      <c r="D96" s="30" t="s">
        <v>682</v>
      </c>
      <c r="E96" s="30" t="s">
        <v>683</v>
      </c>
      <c r="F96" s="29" t="s">
        <v>684</v>
      </c>
      <c r="G96" s="30" t="s">
        <v>704</v>
      </c>
      <c r="H96" s="29" t="s">
        <v>804</v>
      </c>
      <c r="I96" s="30" t="s">
        <v>679</v>
      </c>
      <c r="J96" s="30" t="s">
        <v>695</v>
      </c>
      <c r="K96" s="29" t="s">
        <v>685</v>
      </c>
    </row>
    <row r="97" ht="54.75" customHeight="1" spans="1:11">
      <c r="A97" s="131"/>
      <c r="B97" s="132"/>
      <c r="C97" s="131"/>
      <c r="D97" s="30" t="s">
        <v>686</v>
      </c>
      <c r="E97" s="30" t="s">
        <v>687</v>
      </c>
      <c r="F97" s="29" t="s">
        <v>688</v>
      </c>
      <c r="G97" s="30" t="s">
        <v>677</v>
      </c>
      <c r="H97" s="29" t="s">
        <v>698</v>
      </c>
      <c r="I97" s="30" t="s">
        <v>679</v>
      </c>
      <c r="J97" s="30" t="s">
        <v>680</v>
      </c>
      <c r="K97" s="29" t="s">
        <v>689</v>
      </c>
    </row>
    <row r="98" ht="42" customHeight="1" spans="1:11">
      <c r="A98" s="29" t="s">
        <v>78</v>
      </c>
      <c r="B98" s="133"/>
      <c r="C98" s="134"/>
      <c r="D98" s="134"/>
      <c r="E98" s="134"/>
      <c r="F98" s="134"/>
      <c r="G98" s="133"/>
      <c r="H98" s="134"/>
      <c r="I98" s="133"/>
      <c r="J98" s="133"/>
      <c r="K98" s="134"/>
    </row>
    <row r="99" ht="54.75" customHeight="1" spans="1:11">
      <c r="A99" s="128" t="s">
        <v>854</v>
      </c>
      <c r="B99" s="128" t="s">
        <v>640</v>
      </c>
      <c r="C99" s="128" t="s">
        <v>855</v>
      </c>
      <c r="D99" s="30" t="s">
        <v>674</v>
      </c>
      <c r="E99" s="30" t="s">
        <v>691</v>
      </c>
      <c r="F99" s="29" t="s">
        <v>758</v>
      </c>
      <c r="G99" s="30" t="s">
        <v>704</v>
      </c>
      <c r="H99" s="29" t="s">
        <v>698</v>
      </c>
      <c r="I99" s="30" t="s">
        <v>760</v>
      </c>
      <c r="J99" s="30" t="s">
        <v>695</v>
      </c>
      <c r="K99" s="29" t="s">
        <v>761</v>
      </c>
    </row>
    <row r="100" ht="54.75" customHeight="1" spans="1:11">
      <c r="A100" s="129"/>
      <c r="B100" s="130"/>
      <c r="C100" s="129"/>
      <c r="D100" s="30" t="s">
        <v>674</v>
      </c>
      <c r="E100" s="30" t="s">
        <v>691</v>
      </c>
      <c r="F100" s="29" t="s">
        <v>856</v>
      </c>
      <c r="G100" s="30" t="s">
        <v>704</v>
      </c>
      <c r="H100" s="29" t="s">
        <v>857</v>
      </c>
      <c r="I100" s="30" t="s">
        <v>808</v>
      </c>
      <c r="J100" s="30" t="s">
        <v>695</v>
      </c>
      <c r="K100" s="29" t="s">
        <v>858</v>
      </c>
    </row>
    <row r="101" ht="54.75" customHeight="1" spans="1:11">
      <c r="A101" s="129"/>
      <c r="B101" s="130"/>
      <c r="C101" s="129"/>
      <c r="D101" s="30" t="s">
        <v>674</v>
      </c>
      <c r="E101" s="30" t="s">
        <v>675</v>
      </c>
      <c r="F101" s="29" t="s">
        <v>676</v>
      </c>
      <c r="G101" s="30" t="s">
        <v>704</v>
      </c>
      <c r="H101" s="29" t="s">
        <v>698</v>
      </c>
      <c r="I101" s="30" t="s">
        <v>679</v>
      </c>
      <c r="J101" s="30" t="s">
        <v>695</v>
      </c>
      <c r="K101" s="29" t="s">
        <v>681</v>
      </c>
    </row>
    <row r="102" ht="54.75" customHeight="1" spans="1:11">
      <c r="A102" s="129"/>
      <c r="B102" s="130"/>
      <c r="C102" s="129"/>
      <c r="D102" s="30" t="s">
        <v>682</v>
      </c>
      <c r="E102" s="30" t="s">
        <v>717</v>
      </c>
      <c r="F102" s="29" t="s">
        <v>859</v>
      </c>
      <c r="G102" s="30" t="s">
        <v>704</v>
      </c>
      <c r="H102" s="29" t="s">
        <v>857</v>
      </c>
      <c r="I102" s="30" t="s">
        <v>760</v>
      </c>
      <c r="J102" s="30" t="s">
        <v>695</v>
      </c>
      <c r="K102" s="29" t="s">
        <v>860</v>
      </c>
    </row>
    <row r="103" ht="54.75" customHeight="1" spans="1:11">
      <c r="A103" s="129"/>
      <c r="B103" s="130"/>
      <c r="C103" s="129"/>
      <c r="D103" s="30" t="s">
        <v>686</v>
      </c>
      <c r="E103" s="30" t="s">
        <v>687</v>
      </c>
      <c r="F103" s="29" t="s">
        <v>861</v>
      </c>
      <c r="G103" s="30" t="s">
        <v>704</v>
      </c>
      <c r="H103" s="29" t="s">
        <v>698</v>
      </c>
      <c r="I103" s="30" t="s">
        <v>679</v>
      </c>
      <c r="J103" s="30" t="s">
        <v>695</v>
      </c>
      <c r="K103" s="29" t="s">
        <v>862</v>
      </c>
    </row>
    <row r="104" ht="54.75" customHeight="1" spans="1:11">
      <c r="A104" s="131"/>
      <c r="B104" s="132"/>
      <c r="C104" s="131"/>
      <c r="D104" s="30" t="s">
        <v>686</v>
      </c>
      <c r="E104" s="30" t="s">
        <v>687</v>
      </c>
      <c r="F104" s="29" t="s">
        <v>688</v>
      </c>
      <c r="G104" s="30" t="s">
        <v>704</v>
      </c>
      <c r="H104" s="29" t="s">
        <v>698</v>
      </c>
      <c r="I104" s="30" t="s">
        <v>679</v>
      </c>
      <c r="J104" s="30" t="s">
        <v>695</v>
      </c>
      <c r="K104" s="29" t="s">
        <v>689</v>
      </c>
    </row>
    <row r="105" ht="42" customHeight="1" spans="1:11">
      <c r="A105" s="29" t="s">
        <v>84</v>
      </c>
      <c r="B105" s="133"/>
      <c r="C105" s="134"/>
      <c r="D105" s="134"/>
      <c r="E105" s="134"/>
      <c r="F105" s="134"/>
      <c r="G105" s="133"/>
      <c r="H105" s="134"/>
      <c r="I105" s="133"/>
      <c r="J105" s="133"/>
      <c r="K105" s="134"/>
    </row>
    <row r="106" ht="54.75" customHeight="1" spans="1:11">
      <c r="A106" s="128" t="s">
        <v>863</v>
      </c>
      <c r="B106" s="128" t="s">
        <v>643</v>
      </c>
      <c r="C106" s="128" t="s">
        <v>864</v>
      </c>
      <c r="D106" s="30" t="s">
        <v>674</v>
      </c>
      <c r="E106" s="30" t="s">
        <v>691</v>
      </c>
      <c r="F106" s="29" t="s">
        <v>865</v>
      </c>
      <c r="G106" s="30" t="s">
        <v>677</v>
      </c>
      <c r="H106" s="29" t="s">
        <v>866</v>
      </c>
      <c r="I106" s="30" t="s">
        <v>819</v>
      </c>
      <c r="J106" s="30" t="s">
        <v>695</v>
      </c>
      <c r="K106" s="29" t="s">
        <v>867</v>
      </c>
    </row>
    <row r="107" ht="54.75" customHeight="1" spans="1:11">
      <c r="A107" s="129"/>
      <c r="B107" s="130"/>
      <c r="C107" s="129"/>
      <c r="D107" s="30" t="s">
        <v>682</v>
      </c>
      <c r="E107" s="30" t="s">
        <v>717</v>
      </c>
      <c r="F107" s="29" t="s">
        <v>868</v>
      </c>
      <c r="G107" s="30" t="s">
        <v>869</v>
      </c>
      <c r="H107" s="29" t="s">
        <v>870</v>
      </c>
      <c r="I107" s="30" t="s">
        <v>831</v>
      </c>
      <c r="J107" s="30" t="s">
        <v>695</v>
      </c>
      <c r="K107" s="29" t="s">
        <v>868</v>
      </c>
    </row>
    <row r="108" ht="54.75" customHeight="1" spans="1:11">
      <c r="A108" s="131"/>
      <c r="B108" s="132"/>
      <c r="C108" s="131"/>
      <c r="D108" s="30" t="s">
        <v>686</v>
      </c>
      <c r="E108" s="30" t="s">
        <v>687</v>
      </c>
      <c r="F108" s="29" t="s">
        <v>871</v>
      </c>
      <c r="G108" s="30" t="s">
        <v>677</v>
      </c>
      <c r="H108" s="29" t="s">
        <v>872</v>
      </c>
      <c r="I108" s="30" t="s">
        <v>873</v>
      </c>
      <c r="J108" s="30" t="s">
        <v>680</v>
      </c>
      <c r="K108" s="29" t="s">
        <v>871</v>
      </c>
    </row>
    <row r="109" ht="42" customHeight="1" spans="1:11">
      <c r="A109" s="29" t="s">
        <v>86</v>
      </c>
      <c r="B109" s="133"/>
      <c r="C109" s="134"/>
      <c r="D109" s="134"/>
      <c r="E109" s="134"/>
      <c r="F109" s="134"/>
      <c r="G109" s="133"/>
      <c r="H109" s="134"/>
      <c r="I109" s="133"/>
      <c r="J109" s="133"/>
      <c r="K109" s="134"/>
    </row>
    <row r="110" ht="54.75" customHeight="1" spans="1:11">
      <c r="A110" s="128" t="s">
        <v>874</v>
      </c>
      <c r="B110" s="128" t="s">
        <v>646</v>
      </c>
      <c r="C110" s="128" t="s">
        <v>875</v>
      </c>
      <c r="D110" s="30" t="s">
        <v>674</v>
      </c>
      <c r="E110" s="30" t="s">
        <v>691</v>
      </c>
      <c r="F110" s="29" t="s">
        <v>876</v>
      </c>
      <c r="G110" s="30" t="s">
        <v>677</v>
      </c>
      <c r="H110" s="29" t="s">
        <v>698</v>
      </c>
      <c r="I110" s="30" t="s">
        <v>679</v>
      </c>
      <c r="J110" s="30" t="s">
        <v>680</v>
      </c>
      <c r="K110" s="29" t="s">
        <v>877</v>
      </c>
    </row>
    <row r="111" ht="54.75" customHeight="1" spans="1:11">
      <c r="A111" s="129"/>
      <c r="B111" s="130"/>
      <c r="C111" s="129"/>
      <c r="D111" s="30" t="s">
        <v>682</v>
      </c>
      <c r="E111" s="30" t="s">
        <v>717</v>
      </c>
      <c r="F111" s="29" t="s">
        <v>752</v>
      </c>
      <c r="G111" s="30" t="s">
        <v>677</v>
      </c>
      <c r="H111" s="29" t="s">
        <v>698</v>
      </c>
      <c r="I111" s="30" t="s">
        <v>679</v>
      </c>
      <c r="J111" s="30" t="s">
        <v>680</v>
      </c>
      <c r="K111" s="29" t="s">
        <v>878</v>
      </c>
    </row>
    <row r="112" ht="54.75" customHeight="1" spans="1:11">
      <c r="A112" s="131"/>
      <c r="B112" s="132"/>
      <c r="C112" s="131"/>
      <c r="D112" s="30" t="s">
        <v>686</v>
      </c>
      <c r="E112" s="30" t="s">
        <v>687</v>
      </c>
      <c r="F112" s="29" t="s">
        <v>708</v>
      </c>
      <c r="G112" s="30" t="s">
        <v>677</v>
      </c>
      <c r="H112" s="29" t="s">
        <v>698</v>
      </c>
      <c r="I112" s="30" t="s">
        <v>679</v>
      </c>
      <c r="J112" s="30" t="s">
        <v>680</v>
      </c>
      <c r="K112" s="29" t="s">
        <v>710</v>
      </c>
    </row>
    <row r="113" ht="42" customHeight="1" spans="1:11">
      <c r="A113" s="29" t="s">
        <v>90</v>
      </c>
      <c r="B113" s="133"/>
      <c r="C113" s="134"/>
      <c r="D113" s="134"/>
      <c r="E113" s="134"/>
      <c r="F113" s="134"/>
      <c r="G113" s="133"/>
      <c r="H113" s="134"/>
      <c r="I113" s="133"/>
      <c r="J113" s="133"/>
      <c r="K113" s="134"/>
    </row>
    <row r="114" ht="54.75" customHeight="1" spans="1:11">
      <c r="A114" s="128" t="s">
        <v>879</v>
      </c>
      <c r="B114" s="128" t="s">
        <v>649</v>
      </c>
      <c r="C114" s="128" t="s">
        <v>880</v>
      </c>
      <c r="D114" s="30" t="s">
        <v>674</v>
      </c>
      <c r="E114" s="30" t="s">
        <v>691</v>
      </c>
      <c r="F114" s="29" t="s">
        <v>803</v>
      </c>
      <c r="G114" s="30" t="s">
        <v>704</v>
      </c>
      <c r="H114" s="29" t="s">
        <v>881</v>
      </c>
      <c r="I114" s="30" t="s">
        <v>805</v>
      </c>
      <c r="J114" s="30" t="s">
        <v>695</v>
      </c>
      <c r="K114" s="29" t="s">
        <v>882</v>
      </c>
    </row>
    <row r="115" ht="54.75" customHeight="1" spans="1:11">
      <c r="A115" s="129"/>
      <c r="B115" s="130"/>
      <c r="C115" s="129"/>
      <c r="D115" s="30" t="s">
        <v>674</v>
      </c>
      <c r="E115" s="30" t="s">
        <v>691</v>
      </c>
      <c r="F115" s="29" t="s">
        <v>807</v>
      </c>
      <c r="G115" s="30" t="s">
        <v>704</v>
      </c>
      <c r="H115" s="29" t="s">
        <v>883</v>
      </c>
      <c r="I115" s="30" t="s">
        <v>808</v>
      </c>
      <c r="J115" s="30" t="s">
        <v>695</v>
      </c>
      <c r="K115" s="29" t="s">
        <v>884</v>
      </c>
    </row>
    <row r="116" ht="54.75" customHeight="1" spans="1:11">
      <c r="A116" s="129"/>
      <c r="B116" s="130"/>
      <c r="C116" s="129"/>
      <c r="D116" s="30" t="s">
        <v>674</v>
      </c>
      <c r="E116" s="30" t="s">
        <v>691</v>
      </c>
      <c r="F116" s="29" t="s">
        <v>758</v>
      </c>
      <c r="G116" s="30" t="s">
        <v>704</v>
      </c>
      <c r="H116" s="29" t="s">
        <v>885</v>
      </c>
      <c r="I116" s="30" t="s">
        <v>760</v>
      </c>
      <c r="J116" s="30" t="s">
        <v>695</v>
      </c>
      <c r="K116" s="29" t="s">
        <v>886</v>
      </c>
    </row>
    <row r="117" ht="54.75" customHeight="1" spans="1:11">
      <c r="A117" s="129"/>
      <c r="B117" s="130"/>
      <c r="C117" s="129"/>
      <c r="D117" s="30" t="s">
        <v>674</v>
      </c>
      <c r="E117" s="30" t="s">
        <v>691</v>
      </c>
      <c r="F117" s="29" t="s">
        <v>887</v>
      </c>
      <c r="G117" s="30" t="s">
        <v>704</v>
      </c>
      <c r="H117" s="29" t="s">
        <v>888</v>
      </c>
      <c r="I117" s="30" t="s">
        <v>831</v>
      </c>
      <c r="J117" s="30" t="s">
        <v>695</v>
      </c>
      <c r="K117" s="29" t="s">
        <v>888</v>
      </c>
    </row>
    <row r="118" ht="54.75" customHeight="1" spans="1:11">
      <c r="A118" s="129"/>
      <c r="B118" s="130"/>
      <c r="C118" s="129"/>
      <c r="D118" s="30" t="s">
        <v>674</v>
      </c>
      <c r="E118" s="30" t="s">
        <v>691</v>
      </c>
      <c r="F118" s="29" t="s">
        <v>889</v>
      </c>
      <c r="G118" s="30" t="s">
        <v>704</v>
      </c>
      <c r="H118" s="29" t="s">
        <v>890</v>
      </c>
      <c r="I118" s="30" t="s">
        <v>831</v>
      </c>
      <c r="J118" s="30" t="s">
        <v>695</v>
      </c>
      <c r="K118" s="29" t="s">
        <v>890</v>
      </c>
    </row>
    <row r="119" ht="54.75" customHeight="1" spans="1:11">
      <c r="A119" s="129"/>
      <c r="B119" s="130"/>
      <c r="C119" s="129"/>
      <c r="D119" s="30" t="s">
        <v>674</v>
      </c>
      <c r="E119" s="30" t="s">
        <v>675</v>
      </c>
      <c r="F119" s="29" t="s">
        <v>676</v>
      </c>
      <c r="G119" s="30" t="s">
        <v>704</v>
      </c>
      <c r="H119" s="29" t="s">
        <v>698</v>
      </c>
      <c r="I119" s="30" t="s">
        <v>679</v>
      </c>
      <c r="J119" s="30" t="s">
        <v>695</v>
      </c>
      <c r="K119" s="29" t="s">
        <v>891</v>
      </c>
    </row>
    <row r="120" ht="54.75" customHeight="1" spans="1:11">
      <c r="A120" s="129"/>
      <c r="B120" s="130"/>
      <c r="C120" s="129"/>
      <c r="D120" s="30" t="s">
        <v>674</v>
      </c>
      <c r="E120" s="30" t="s">
        <v>675</v>
      </c>
      <c r="F120" s="29" t="s">
        <v>811</v>
      </c>
      <c r="G120" s="30" t="s">
        <v>704</v>
      </c>
      <c r="H120" s="29" t="s">
        <v>698</v>
      </c>
      <c r="I120" s="30" t="s">
        <v>679</v>
      </c>
      <c r="J120" s="30" t="s">
        <v>695</v>
      </c>
      <c r="K120" s="29" t="s">
        <v>892</v>
      </c>
    </row>
    <row r="121" ht="54.75" customHeight="1" spans="1:11">
      <c r="A121" s="129"/>
      <c r="B121" s="130"/>
      <c r="C121" s="129"/>
      <c r="D121" s="30" t="s">
        <v>674</v>
      </c>
      <c r="E121" s="30" t="s">
        <v>675</v>
      </c>
      <c r="F121" s="29" t="s">
        <v>813</v>
      </c>
      <c r="G121" s="30" t="s">
        <v>704</v>
      </c>
      <c r="H121" s="29" t="s">
        <v>698</v>
      </c>
      <c r="I121" s="30" t="s">
        <v>679</v>
      </c>
      <c r="J121" s="30" t="s">
        <v>695</v>
      </c>
      <c r="K121" s="29" t="s">
        <v>893</v>
      </c>
    </row>
    <row r="122" ht="54.75" customHeight="1" spans="1:11">
      <c r="A122" s="129"/>
      <c r="B122" s="130"/>
      <c r="C122" s="129"/>
      <c r="D122" s="30" t="s">
        <v>674</v>
      </c>
      <c r="E122" s="30" t="s">
        <v>815</v>
      </c>
      <c r="F122" s="29" t="s">
        <v>816</v>
      </c>
      <c r="G122" s="30" t="s">
        <v>817</v>
      </c>
      <c r="H122" s="29" t="s">
        <v>759</v>
      </c>
      <c r="I122" s="30" t="s">
        <v>819</v>
      </c>
      <c r="J122" s="30" t="s">
        <v>695</v>
      </c>
      <c r="K122" s="29" t="s">
        <v>894</v>
      </c>
    </row>
    <row r="123" ht="54.75" customHeight="1" spans="1:11">
      <c r="A123" s="129"/>
      <c r="B123" s="130"/>
      <c r="C123" s="129"/>
      <c r="D123" s="30" t="s">
        <v>674</v>
      </c>
      <c r="E123" s="30" t="s">
        <v>815</v>
      </c>
      <c r="F123" s="29" t="s">
        <v>895</v>
      </c>
      <c r="G123" s="30" t="s">
        <v>817</v>
      </c>
      <c r="H123" s="29" t="s">
        <v>866</v>
      </c>
      <c r="I123" s="30" t="s">
        <v>819</v>
      </c>
      <c r="J123" s="30" t="s">
        <v>695</v>
      </c>
      <c r="K123" s="29" t="s">
        <v>896</v>
      </c>
    </row>
    <row r="124" ht="54.75" customHeight="1" spans="1:11">
      <c r="A124" s="129"/>
      <c r="B124" s="130"/>
      <c r="C124" s="129"/>
      <c r="D124" s="30" t="s">
        <v>682</v>
      </c>
      <c r="E124" s="30" t="s">
        <v>683</v>
      </c>
      <c r="F124" s="29" t="s">
        <v>897</v>
      </c>
      <c r="G124" s="30" t="s">
        <v>704</v>
      </c>
      <c r="H124" s="29" t="s">
        <v>890</v>
      </c>
      <c r="I124" s="30" t="s">
        <v>831</v>
      </c>
      <c r="J124" s="30" t="s">
        <v>695</v>
      </c>
      <c r="K124" s="29" t="s">
        <v>890</v>
      </c>
    </row>
    <row r="125" ht="54.75" customHeight="1" spans="1:11">
      <c r="A125" s="129"/>
      <c r="B125" s="130"/>
      <c r="C125" s="129"/>
      <c r="D125" s="30" t="s">
        <v>686</v>
      </c>
      <c r="E125" s="30" t="s">
        <v>687</v>
      </c>
      <c r="F125" s="29" t="s">
        <v>688</v>
      </c>
      <c r="G125" s="30" t="s">
        <v>704</v>
      </c>
      <c r="H125" s="29" t="s">
        <v>698</v>
      </c>
      <c r="I125" s="30" t="s">
        <v>679</v>
      </c>
      <c r="J125" s="30" t="s">
        <v>695</v>
      </c>
      <c r="K125" s="29" t="s">
        <v>898</v>
      </c>
    </row>
    <row r="126" ht="54.75" customHeight="1" spans="1:11">
      <c r="A126" s="131"/>
      <c r="B126" s="132"/>
      <c r="C126" s="131"/>
      <c r="D126" s="30" t="s">
        <v>686</v>
      </c>
      <c r="E126" s="30" t="s">
        <v>687</v>
      </c>
      <c r="F126" s="29" t="s">
        <v>899</v>
      </c>
      <c r="G126" s="30" t="s">
        <v>704</v>
      </c>
      <c r="H126" s="29" t="s">
        <v>698</v>
      </c>
      <c r="I126" s="30" t="s">
        <v>679</v>
      </c>
      <c r="J126" s="30" t="s">
        <v>695</v>
      </c>
      <c r="K126" s="29" t="s">
        <v>900</v>
      </c>
    </row>
    <row r="127" ht="42" customHeight="1" spans="1:11">
      <c r="A127" s="29" t="s">
        <v>92</v>
      </c>
      <c r="B127" s="133"/>
      <c r="C127" s="134"/>
      <c r="D127" s="134"/>
      <c r="E127" s="134"/>
      <c r="F127" s="134"/>
      <c r="G127" s="133"/>
      <c r="H127" s="134"/>
      <c r="I127" s="133"/>
      <c r="J127" s="133"/>
      <c r="K127" s="134"/>
    </row>
    <row r="128" ht="54.75" customHeight="1" spans="1:11">
      <c r="A128" s="128" t="s">
        <v>901</v>
      </c>
      <c r="B128" s="128" t="s">
        <v>652</v>
      </c>
      <c r="C128" s="128" t="s">
        <v>902</v>
      </c>
      <c r="D128" s="30" t="s">
        <v>674</v>
      </c>
      <c r="E128" s="30" t="s">
        <v>691</v>
      </c>
      <c r="F128" s="29" t="s">
        <v>651</v>
      </c>
      <c r="G128" s="30" t="s">
        <v>869</v>
      </c>
      <c r="H128" s="29" t="s">
        <v>903</v>
      </c>
      <c r="I128" s="30" t="s">
        <v>706</v>
      </c>
      <c r="J128" s="30" t="s">
        <v>695</v>
      </c>
      <c r="K128" s="29" t="s">
        <v>651</v>
      </c>
    </row>
    <row r="129" ht="54.75" customHeight="1" spans="1:11">
      <c r="A129" s="129"/>
      <c r="B129" s="130"/>
      <c r="C129" s="129"/>
      <c r="D129" s="30" t="s">
        <v>682</v>
      </c>
      <c r="E129" s="30" t="s">
        <v>717</v>
      </c>
      <c r="F129" s="29" t="s">
        <v>651</v>
      </c>
      <c r="G129" s="30" t="s">
        <v>869</v>
      </c>
      <c r="H129" s="29" t="s">
        <v>904</v>
      </c>
      <c r="I129" s="30" t="s">
        <v>706</v>
      </c>
      <c r="J129" s="30" t="s">
        <v>695</v>
      </c>
      <c r="K129" s="29" t="s">
        <v>905</v>
      </c>
    </row>
    <row r="130" ht="54.75" customHeight="1" spans="1:11">
      <c r="A130" s="131"/>
      <c r="B130" s="132"/>
      <c r="C130" s="131"/>
      <c r="D130" s="30" t="s">
        <v>686</v>
      </c>
      <c r="E130" s="30" t="s">
        <v>687</v>
      </c>
      <c r="F130" s="29" t="s">
        <v>651</v>
      </c>
      <c r="G130" s="30" t="s">
        <v>677</v>
      </c>
      <c r="H130" s="29" t="s">
        <v>906</v>
      </c>
      <c r="I130" s="30" t="s">
        <v>831</v>
      </c>
      <c r="J130" s="30" t="s">
        <v>695</v>
      </c>
      <c r="K130" s="29" t="s">
        <v>905</v>
      </c>
    </row>
    <row r="131" ht="42" customHeight="1" spans="1:11">
      <c r="A131" s="29" t="s">
        <v>94</v>
      </c>
      <c r="B131" s="133"/>
      <c r="C131" s="134"/>
      <c r="D131" s="134"/>
      <c r="E131" s="134"/>
      <c r="F131" s="134"/>
      <c r="G131" s="133"/>
      <c r="H131" s="134"/>
      <c r="I131" s="133"/>
      <c r="J131" s="133"/>
      <c r="K131" s="134"/>
    </row>
    <row r="132" ht="54.75" customHeight="1" spans="1:11">
      <c r="A132" s="128" t="s">
        <v>907</v>
      </c>
      <c r="B132" s="128" t="s">
        <v>655</v>
      </c>
      <c r="C132" s="128" t="s">
        <v>908</v>
      </c>
      <c r="D132" s="30" t="s">
        <v>674</v>
      </c>
      <c r="E132" s="30" t="s">
        <v>691</v>
      </c>
      <c r="F132" s="29" t="s">
        <v>876</v>
      </c>
      <c r="G132" s="30" t="s">
        <v>677</v>
      </c>
      <c r="H132" s="29" t="s">
        <v>804</v>
      </c>
      <c r="I132" s="30" t="s">
        <v>808</v>
      </c>
      <c r="J132" s="30" t="s">
        <v>680</v>
      </c>
      <c r="K132" s="29" t="s">
        <v>909</v>
      </c>
    </row>
    <row r="133" ht="54.75" customHeight="1" spans="1:11">
      <c r="A133" s="129"/>
      <c r="B133" s="130"/>
      <c r="C133" s="129"/>
      <c r="D133" s="30" t="s">
        <v>682</v>
      </c>
      <c r="E133" s="30" t="s">
        <v>683</v>
      </c>
      <c r="F133" s="29" t="s">
        <v>703</v>
      </c>
      <c r="G133" s="30" t="s">
        <v>677</v>
      </c>
      <c r="H133" s="29" t="s">
        <v>910</v>
      </c>
      <c r="I133" s="30" t="s">
        <v>706</v>
      </c>
      <c r="J133" s="30" t="s">
        <v>680</v>
      </c>
      <c r="K133" s="29" t="s">
        <v>707</v>
      </c>
    </row>
    <row r="134" ht="54.75" customHeight="1" spans="1:11">
      <c r="A134" s="129"/>
      <c r="B134" s="130"/>
      <c r="C134" s="129"/>
      <c r="D134" s="30" t="s">
        <v>682</v>
      </c>
      <c r="E134" s="30" t="s">
        <v>717</v>
      </c>
      <c r="F134" s="29" t="s">
        <v>752</v>
      </c>
      <c r="G134" s="30" t="s">
        <v>677</v>
      </c>
      <c r="H134" s="29" t="s">
        <v>698</v>
      </c>
      <c r="I134" s="30" t="s">
        <v>679</v>
      </c>
      <c r="J134" s="30" t="s">
        <v>680</v>
      </c>
      <c r="K134" s="29" t="s">
        <v>878</v>
      </c>
    </row>
    <row r="135" ht="54.75" customHeight="1" spans="1:11">
      <c r="A135" s="131"/>
      <c r="B135" s="132"/>
      <c r="C135" s="131"/>
      <c r="D135" s="30" t="s">
        <v>686</v>
      </c>
      <c r="E135" s="30" t="s">
        <v>687</v>
      </c>
      <c r="F135" s="29" t="s">
        <v>708</v>
      </c>
      <c r="G135" s="30" t="s">
        <v>677</v>
      </c>
      <c r="H135" s="29" t="s">
        <v>698</v>
      </c>
      <c r="I135" s="30" t="s">
        <v>679</v>
      </c>
      <c r="J135" s="30" t="s">
        <v>680</v>
      </c>
      <c r="K135" s="29" t="s">
        <v>710</v>
      </c>
    </row>
    <row r="136" ht="42" customHeight="1" spans="1:11">
      <c r="A136" s="29" t="s">
        <v>98</v>
      </c>
      <c r="B136" s="133"/>
      <c r="C136" s="134"/>
      <c r="D136" s="134"/>
      <c r="E136" s="134"/>
      <c r="F136" s="134"/>
      <c r="G136" s="133"/>
      <c r="H136" s="134"/>
      <c r="I136" s="133"/>
      <c r="J136" s="133"/>
      <c r="K136" s="134"/>
    </row>
    <row r="137" ht="54.75" customHeight="1" spans="1:11">
      <c r="A137" s="128" t="s">
        <v>911</v>
      </c>
      <c r="B137" s="128" t="s">
        <v>658</v>
      </c>
      <c r="C137" s="128" t="s">
        <v>912</v>
      </c>
      <c r="D137" s="30" t="s">
        <v>674</v>
      </c>
      <c r="E137" s="30" t="s">
        <v>691</v>
      </c>
      <c r="F137" s="29" t="s">
        <v>876</v>
      </c>
      <c r="G137" s="30" t="s">
        <v>704</v>
      </c>
      <c r="H137" s="29" t="s">
        <v>857</v>
      </c>
      <c r="I137" s="30" t="s">
        <v>808</v>
      </c>
      <c r="J137" s="30" t="s">
        <v>695</v>
      </c>
      <c r="K137" s="29" t="s">
        <v>877</v>
      </c>
    </row>
    <row r="138" ht="54.75" customHeight="1" spans="1:11">
      <c r="A138" s="129"/>
      <c r="B138" s="130"/>
      <c r="C138" s="129"/>
      <c r="D138" s="30" t="s">
        <v>674</v>
      </c>
      <c r="E138" s="30" t="s">
        <v>675</v>
      </c>
      <c r="F138" s="29" t="s">
        <v>697</v>
      </c>
      <c r="G138" s="30" t="s">
        <v>677</v>
      </c>
      <c r="H138" s="29" t="s">
        <v>698</v>
      </c>
      <c r="I138" s="30" t="s">
        <v>679</v>
      </c>
      <c r="J138" s="30" t="s">
        <v>695</v>
      </c>
      <c r="K138" s="29" t="s">
        <v>699</v>
      </c>
    </row>
    <row r="139" ht="54.75" customHeight="1" spans="1:11">
      <c r="A139" s="129"/>
      <c r="B139" s="130"/>
      <c r="C139" s="129"/>
      <c r="D139" s="30" t="s">
        <v>682</v>
      </c>
      <c r="E139" s="30" t="s">
        <v>717</v>
      </c>
      <c r="F139" s="29" t="s">
        <v>752</v>
      </c>
      <c r="G139" s="30" t="s">
        <v>677</v>
      </c>
      <c r="H139" s="29" t="s">
        <v>698</v>
      </c>
      <c r="I139" s="30" t="s">
        <v>679</v>
      </c>
      <c r="J139" s="30" t="s">
        <v>695</v>
      </c>
      <c r="K139" s="29" t="s">
        <v>878</v>
      </c>
    </row>
    <row r="140" ht="54.75" customHeight="1" spans="1:11">
      <c r="A140" s="131"/>
      <c r="B140" s="132"/>
      <c r="C140" s="131"/>
      <c r="D140" s="30" t="s">
        <v>686</v>
      </c>
      <c r="E140" s="30" t="s">
        <v>687</v>
      </c>
      <c r="F140" s="29" t="s">
        <v>708</v>
      </c>
      <c r="G140" s="30" t="s">
        <v>704</v>
      </c>
      <c r="H140" s="29" t="s">
        <v>744</v>
      </c>
      <c r="I140" s="30" t="s">
        <v>679</v>
      </c>
      <c r="J140" s="30" t="s">
        <v>695</v>
      </c>
      <c r="K140" s="29" t="s">
        <v>710</v>
      </c>
    </row>
  </sheetData>
  <mergeCells count="86">
    <mergeCell ref="A2:K2"/>
    <mergeCell ref="A3:I3"/>
    <mergeCell ref="A8:A10"/>
    <mergeCell ref="A11:A15"/>
    <mergeCell ref="A16:A18"/>
    <mergeCell ref="A19:A21"/>
    <mergeCell ref="A22:A27"/>
    <mergeCell ref="A28:A30"/>
    <mergeCell ref="A31:A34"/>
    <mergeCell ref="A35:A39"/>
    <mergeCell ref="A40:A42"/>
    <mergeCell ref="A43:A46"/>
    <mergeCell ref="A47:A49"/>
    <mergeCell ref="A50:A52"/>
    <mergeCell ref="A53:A55"/>
    <mergeCell ref="A56:A58"/>
    <mergeCell ref="A60:A62"/>
    <mergeCell ref="A64:A72"/>
    <mergeCell ref="A74:A76"/>
    <mergeCell ref="A78:A81"/>
    <mergeCell ref="A83:A85"/>
    <mergeCell ref="A87:A89"/>
    <mergeCell ref="A91:A97"/>
    <mergeCell ref="A99:A104"/>
    <mergeCell ref="A106:A108"/>
    <mergeCell ref="A110:A112"/>
    <mergeCell ref="A114:A126"/>
    <mergeCell ref="A128:A130"/>
    <mergeCell ref="A132:A135"/>
    <mergeCell ref="A137:A140"/>
    <mergeCell ref="B8:B10"/>
    <mergeCell ref="B11:B15"/>
    <mergeCell ref="B16:B18"/>
    <mergeCell ref="B19:B21"/>
    <mergeCell ref="B22:B27"/>
    <mergeCell ref="B28:B30"/>
    <mergeCell ref="B31:B34"/>
    <mergeCell ref="B35:B39"/>
    <mergeCell ref="B40:B42"/>
    <mergeCell ref="B43:B46"/>
    <mergeCell ref="B47:B49"/>
    <mergeCell ref="B50:B52"/>
    <mergeCell ref="B53:B55"/>
    <mergeCell ref="B56:B58"/>
    <mergeCell ref="B60:B62"/>
    <mergeCell ref="B64:B72"/>
    <mergeCell ref="B74:B76"/>
    <mergeCell ref="B78:B81"/>
    <mergeCell ref="B83:B85"/>
    <mergeCell ref="B87:B89"/>
    <mergeCell ref="B91:B97"/>
    <mergeCell ref="B99:B104"/>
    <mergeCell ref="B106:B108"/>
    <mergeCell ref="B110:B112"/>
    <mergeCell ref="B114:B126"/>
    <mergeCell ref="B128:B130"/>
    <mergeCell ref="B132:B135"/>
    <mergeCell ref="B137:B140"/>
    <mergeCell ref="C8:C10"/>
    <mergeCell ref="C11:C15"/>
    <mergeCell ref="C16:C18"/>
    <mergeCell ref="C19:C21"/>
    <mergeCell ref="C22:C27"/>
    <mergeCell ref="C28:C30"/>
    <mergeCell ref="C31:C34"/>
    <mergeCell ref="C35:C39"/>
    <mergeCell ref="C40:C42"/>
    <mergeCell ref="C43:C46"/>
    <mergeCell ref="C47:C49"/>
    <mergeCell ref="C50:C52"/>
    <mergeCell ref="C53:C55"/>
    <mergeCell ref="C56:C58"/>
    <mergeCell ref="C60:C62"/>
    <mergeCell ref="C64:C72"/>
    <mergeCell ref="C74:C76"/>
    <mergeCell ref="C78:C81"/>
    <mergeCell ref="C83:C85"/>
    <mergeCell ref="C87:C89"/>
    <mergeCell ref="C91:C97"/>
    <mergeCell ref="C99:C104"/>
    <mergeCell ref="C106:C108"/>
    <mergeCell ref="C110:C112"/>
    <mergeCell ref="C114:C126"/>
    <mergeCell ref="C128:C130"/>
    <mergeCell ref="C132:C135"/>
    <mergeCell ref="C137:C1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J9" sqref="J9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0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913</v>
      </c>
    </row>
    <row r="2" ht="26.25" customHeight="1" spans="1:6">
      <c r="A2" s="114" t="s">
        <v>914</v>
      </c>
      <c r="B2" s="114" t="s">
        <v>914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1"/>
      <c r="D3" s="113"/>
      <c r="E3" s="113"/>
      <c r="F3" s="109" t="s">
        <v>3</v>
      </c>
    </row>
    <row r="4" ht="19.5" customHeight="1" spans="1:6">
      <c r="A4" s="117" t="s">
        <v>915</v>
      </c>
      <c r="B4" s="118" t="s">
        <v>101</v>
      </c>
      <c r="C4" s="117" t="s">
        <v>102</v>
      </c>
      <c r="D4" s="12" t="s">
        <v>916</v>
      </c>
      <c r="E4" s="13"/>
      <c r="F4" s="14"/>
    </row>
    <row r="5" ht="18.75" customHeight="1" spans="1:6">
      <c r="A5" s="119"/>
      <c r="B5" s="120"/>
      <c r="C5" s="119"/>
      <c r="D5" s="17" t="s">
        <v>36</v>
      </c>
      <c r="E5" s="12" t="s">
        <v>105</v>
      </c>
      <c r="F5" s="17" t="s">
        <v>103</v>
      </c>
    </row>
    <row r="6" ht="18.75" customHeight="1" spans="1:6">
      <c r="A6" s="59">
        <v>1</v>
      </c>
      <c r="B6" s="121" t="s">
        <v>201</v>
      </c>
      <c r="C6" s="59">
        <v>3</v>
      </c>
      <c r="D6" s="71">
        <v>4</v>
      </c>
      <c r="E6" s="71">
        <v>5</v>
      </c>
      <c r="F6" s="71">
        <v>6</v>
      </c>
    </row>
    <row r="7" ht="21" customHeight="1" spans="1:6">
      <c r="A7" s="30" t="s">
        <v>235</v>
      </c>
      <c r="B7" s="30"/>
      <c r="C7" s="30"/>
      <c r="D7" s="122" t="s">
        <v>235</v>
      </c>
      <c r="E7" s="123" t="s">
        <v>235</v>
      </c>
      <c r="F7" s="123" t="s">
        <v>235</v>
      </c>
    </row>
    <row r="8" ht="21" customHeight="1" spans="1:6">
      <c r="A8" s="30"/>
      <c r="B8" s="30" t="s">
        <v>235</v>
      </c>
      <c r="C8" s="30" t="s">
        <v>235</v>
      </c>
      <c r="D8" s="124" t="s">
        <v>235</v>
      </c>
      <c r="E8" s="125" t="s">
        <v>235</v>
      </c>
      <c r="F8" s="125" t="s">
        <v>235</v>
      </c>
    </row>
    <row r="9" ht="18.75" customHeight="1" spans="1:6">
      <c r="A9" s="126" t="s">
        <v>179</v>
      </c>
      <c r="B9" s="126" t="s">
        <v>179</v>
      </c>
      <c r="C9" s="127" t="s">
        <v>179</v>
      </c>
      <c r="D9" s="124" t="s">
        <v>235</v>
      </c>
      <c r="E9" s="125" t="s">
        <v>235</v>
      </c>
      <c r="F9" s="125" t="s">
        <v>235</v>
      </c>
    </row>
    <row r="10" customHeight="1" spans="1:1">
      <c r="A10" s="1" t="s">
        <v>917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6"/>
  <sheetViews>
    <sheetView tabSelected="1" topLeftCell="A7" workbookViewId="0">
      <selection activeCell="B21" sqref="B21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0.6666666666667" style="38" customWidth="1"/>
    <col min="18" max="18" width="12.1666666666667" style="1" customWidth="1"/>
    <col min="19" max="16384" width="10.6666666666667" style="38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 t="s">
        <v>918</v>
      </c>
      <c r="R1" s="39"/>
    </row>
    <row r="2" ht="27.75" customHeight="1" spans="1:18">
      <c r="A2" s="40" t="s">
        <v>919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09" t="s">
        <v>208</v>
      </c>
    </row>
    <row r="4" ht="15.75" customHeight="1" spans="1:18">
      <c r="A4" s="11" t="s">
        <v>920</v>
      </c>
      <c r="B4" s="81" t="s">
        <v>921</v>
      </c>
      <c r="C4" s="81" t="s">
        <v>922</v>
      </c>
      <c r="D4" s="81" t="s">
        <v>923</v>
      </c>
      <c r="E4" s="81" t="s">
        <v>924</v>
      </c>
      <c r="F4" s="81" t="s">
        <v>925</v>
      </c>
      <c r="G4" s="43" t="s">
        <v>224</v>
      </c>
      <c r="H4" s="43"/>
      <c r="I4" s="43"/>
      <c r="J4" s="43"/>
      <c r="K4" s="95"/>
      <c r="L4" s="43"/>
      <c r="M4" s="43"/>
      <c r="N4" s="43"/>
      <c r="O4" s="96"/>
      <c r="P4" s="95"/>
      <c r="Q4" s="96"/>
      <c r="R4" s="44"/>
    </row>
    <row r="5" ht="17.25" customHeight="1" spans="1:18">
      <c r="A5" s="16"/>
      <c r="B5" s="83"/>
      <c r="C5" s="83"/>
      <c r="D5" s="83"/>
      <c r="E5" s="83"/>
      <c r="F5" s="83"/>
      <c r="G5" s="83" t="s">
        <v>36</v>
      </c>
      <c r="H5" s="83" t="s">
        <v>39</v>
      </c>
      <c r="I5" s="83" t="s">
        <v>926</v>
      </c>
      <c r="J5" s="83" t="s">
        <v>927</v>
      </c>
      <c r="K5" s="84" t="s">
        <v>928</v>
      </c>
      <c r="L5" s="97" t="s">
        <v>43</v>
      </c>
      <c r="M5" s="97"/>
      <c r="N5" s="97"/>
      <c r="O5" s="98"/>
      <c r="P5" s="104"/>
      <c r="Q5" s="98"/>
      <c r="R5" s="85"/>
    </row>
    <row r="6" ht="54" customHeight="1" spans="1:18">
      <c r="A6" s="19"/>
      <c r="B6" s="85"/>
      <c r="C6" s="85"/>
      <c r="D6" s="85"/>
      <c r="E6" s="85"/>
      <c r="F6" s="85"/>
      <c r="G6" s="85"/>
      <c r="H6" s="85" t="s">
        <v>38</v>
      </c>
      <c r="I6" s="85"/>
      <c r="J6" s="85"/>
      <c r="K6" s="86"/>
      <c r="L6" s="85" t="s">
        <v>38</v>
      </c>
      <c r="M6" s="85" t="s">
        <v>44</v>
      </c>
      <c r="N6" s="85" t="s">
        <v>233</v>
      </c>
      <c r="O6" s="99" t="s">
        <v>46</v>
      </c>
      <c r="P6" s="86" t="s">
        <v>47</v>
      </c>
      <c r="Q6" s="87" t="s">
        <v>48</v>
      </c>
      <c r="R6" s="85" t="s">
        <v>49</v>
      </c>
    </row>
    <row r="7" ht="15" customHeight="1" spans="1:18">
      <c r="A7" s="2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</row>
    <row r="8" ht="21" customHeight="1" spans="1:18">
      <c r="A8" s="46" t="s">
        <v>51</v>
      </c>
      <c r="B8" s="47"/>
      <c r="C8" s="47"/>
      <c r="D8" s="47"/>
      <c r="E8" s="48"/>
      <c r="F8" s="106">
        <v>45000</v>
      </c>
      <c r="G8" s="106">
        <v>850860</v>
      </c>
      <c r="H8" s="106">
        <v>850860</v>
      </c>
      <c r="I8" s="106"/>
      <c r="J8" s="106"/>
      <c r="K8" s="106"/>
      <c r="L8" s="106"/>
      <c r="M8" s="106"/>
      <c r="N8" s="106"/>
      <c r="O8" s="108"/>
      <c r="P8" s="106"/>
      <c r="Q8" s="106"/>
      <c r="R8" s="106"/>
    </row>
    <row r="9" ht="21" customHeight="1" spans="1:18">
      <c r="A9" s="46" t="s">
        <v>54</v>
      </c>
      <c r="B9" s="47" t="s">
        <v>235</v>
      </c>
      <c r="C9" s="47" t="s">
        <v>235</v>
      </c>
      <c r="D9" s="47" t="s">
        <v>235</v>
      </c>
      <c r="E9" s="48" t="s">
        <v>235</v>
      </c>
      <c r="F9" s="106"/>
      <c r="G9" s="106">
        <v>67460</v>
      </c>
      <c r="H9" s="106">
        <v>67460</v>
      </c>
      <c r="I9" s="106"/>
      <c r="J9" s="106"/>
      <c r="K9" s="106"/>
      <c r="L9" s="106"/>
      <c r="M9" s="106"/>
      <c r="N9" s="106"/>
      <c r="O9" s="108"/>
      <c r="P9" s="106"/>
      <c r="Q9" s="106"/>
      <c r="R9" s="106"/>
    </row>
    <row r="10" ht="25.5" customHeight="1" spans="1:18">
      <c r="A10" s="46" t="s">
        <v>929</v>
      </c>
      <c r="B10" s="47" t="s">
        <v>930</v>
      </c>
      <c r="C10" s="47" t="s">
        <v>931</v>
      </c>
      <c r="D10" s="47" t="s">
        <v>932</v>
      </c>
      <c r="E10" s="50">
        <v>5</v>
      </c>
      <c r="F10" s="107"/>
      <c r="G10" s="107">
        <v>30000</v>
      </c>
      <c r="H10" s="107">
        <v>30000</v>
      </c>
      <c r="I10" s="107"/>
      <c r="J10" s="107"/>
      <c r="K10" s="106"/>
      <c r="L10" s="107"/>
      <c r="M10" s="107"/>
      <c r="N10" s="107"/>
      <c r="O10" s="108"/>
      <c r="P10" s="106"/>
      <c r="Q10" s="106"/>
      <c r="R10" s="107"/>
    </row>
    <row r="11" ht="25.5" customHeight="1" spans="1:18">
      <c r="A11" s="46" t="s">
        <v>929</v>
      </c>
      <c r="B11" s="47" t="s">
        <v>933</v>
      </c>
      <c r="C11" s="47" t="s">
        <v>934</v>
      </c>
      <c r="D11" s="47" t="s">
        <v>932</v>
      </c>
      <c r="E11" s="50">
        <v>1</v>
      </c>
      <c r="F11" s="107"/>
      <c r="G11" s="107">
        <v>5800</v>
      </c>
      <c r="H11" s="107">
        <v>5800</v>
      </c>
      <c r="I11" s="107"/>
      <c r="J11" s="107"/>
      <c r="K11" s="106"/>
      <c r="L11" s="107"/>
      <c r="M11" s="107"/>
      <c r="N11" s="107"/>
      <c r="O11" s="108"/>
      <c r="P11" s="106"/>
      <c r="Q11" s="106"/>
      <c r="R11" s="107"/>
    </row>
    <row r="12" ht="25.5" customHeight="1" spans="1:18">
      <c r="A12" s="46" t="s">
        <v>929</v>
      </c>
      <c r="B12" s="47" t="s">
        <v>933</v>
      </c>
      <c r="C12" s="47" t="s">
        <v>935</v>
      </c>
      <c r="D12" s="47" t="s">
        <v>932</v>
      </c>
      <c r="E12" s="50">
        <v>2</v>
      </c>
      <c r="F12" s="107"/>
      <c r="G12" s="107">
        <v>5160</v>
      </c>
      <c r="H12" s="107">
        <v>5160</v>
      </c>
      <c r="I12" s="107"/>
      <c r="J12" s="107"/>
      <c r="K12" s="106"/>
      <c r="L12" s="107"/>
      <c r="M12" s="107"/>
      <c r="N12" s="107"/>
      <c r="O12" s="108"/>
      <c r="P12" s="106"/>
      <c r="Q12" s="106"/>
      <c r="R12" s="107"/>
    </row>
    <row r="13" ht="25.5" customHeight="1" spans="1:18">
      <c r="A13" s="46" t="s">
        <v>929</v>
      </c>
      <c r="B13" s="47" t="s">
        <v>936</v>
      </c>
      <c r="C13" s="47" t="s">
        <v>937</v>
      </c>
      <c r="D13" s="47" t="s">
        <v>932</v>
      </c>
      <c r="E13" s="50">
        <v>1</v>
      </c>
      <c r="F13" s="107"/>
      <c r="G13" s="107">
        <v>2000</v>
      </c>
      <c r="H13" s="107">
        <v>2000</v>
      </c>
      <c r="I13" s="107"/>
      <c r="J13" s="107"/>
      <c r="K13" s="106"/>
      <c r="L13" s="107"/>
      <c r="M13" s="107"/>
      <c r="N13" s="107"/>
      <c r="O13" s="108"/>
      <c r="P13" s="106"/>
      <c r="Q13" s="106"/>
      <c r="R13" s="107"/>
    </row>
    <row r="14" ht="25.5" customHeight="1" spans="1:18">
      <c r="A14" s="46" t="s">
        <v>929</v>
      </c>
      <c r="B14" s="47" t="s">
        <v>938</v>
      </c>
      <c r="C14" s="47" t="s">
        <v>939</v>
      </c>
      <c r="D14" s="47" t="s">
        <v>940</v>
      </c>
      <c r="E14" s="50">
        <v>6</v>
      </c>
      <c r="F14" s="107"/>
      <c r="G14" s="107">
        <v>2400</v>
      </c>
      <c r="H14" s="107">
        <v>2400</v>
      </c>
      <c r="I14" s="107"/>
      <c r="J14" s="107"/>
      <c r="K14" s="106"/>
      <c r="L14" s="107"/>
      <c r="M14" s="107"/>
      <c r="N14" s="107"/>
      <c r="O14" s="108"/>
      <c r="P14" s="106"/>
      <c r="Q14" s="106"/>
      <c r="R14" s="107"/>
    </row>
    <row r="15" ht="25.5" customHeight="1" spans="1:18">
      <c r="A15" s="46" t="s">
        <v>929</v>
      </c>
      <c r="B15" s="47" t="s">
        <v>941</v>
      </c>
      <c r="C15" s="47" t="s">
        <v>942</v>
      </c>
      <c r="D15" s="47" t="s">
        <v>943</v>
      </c>
      <c r="E15" s="50">
        <v>1</v>
      </c>
      <c r="F15" s="107"/>
      <c r="G15" s="107">
        <v>2100</v>
      </c>
      <c r="H15" s="107">
        <v>2100</v>
      </c>
      <c r="I15" s="107"/>
      <c r="J15" s="107"/>
      <c r="K15" s="106"/>
      <c r="L15" s="107"/>
      <c r="M15" s="107"/>
      <c r="N15" s="107"/>
      <c r="O15" s="108"/>
      <c r="P15" s="106"/>
      <c r="Q15" s="106"/>
      <c r="R15" s="107"/>
    </row>
    <row r="16" ht="25.5" customHeight="1" spans="1:18">
      <c r="A16" s="46" t="s">
        <v>929</v>
      </c>
      <c r="B16" s="47" t="s">
        <v>944</v>
      </c>
      <c r="C16" s="47" t="s">
        <v>945</v>
      </c>
      <c r="D16" s="47" t="s">
        <v>946</v>
      </c>
      <c r="E16" s="50">
        <v>100</v>
      </c>
      <c r="F16" s="107"/>
      <c r="G16" s="107">
        <v>20000</v>
      </c>
      <c r="H16" s="107">
        <v>20000</v>
      </c>
      <c r="I16" s="107"/>
      <c r="J16" s="107"/>
      <c r="K16" s="106"/>
      <c r="L16" s="107"/>
      <c r="M16" s="107"/>
      <c r="N16" s="107"/>
      <c r="O16" s="108"/>
      <c r="P16" s="106"/>
      <c r="Q16" s="106"/>
      <c r="R16" s="107"/>
    </row>
    <row r="17" ht="21" customHeight="1" spans="1:18">
      <c r="A17" s="46" t="s">
        <v>60</v>
      </c>
      <c r="B17" s="51"/>
      <c r="C17" s="51"/>
      <c r="D17" s="51"/>
      <c r="E17" s="51"/>
      <c r="F17" s="106">
        <v>45000</v>
      </c>
      <c r="G17" s="106">
        <v>45000</v>
      </c>
      <c r="H17" s="106">
        <v>45000</v>
      </c>
      <c r="I17" s="106"/>
      <c r="J17" s="106"/>
      <c r="K17" s="106"/>
      <c r="L17" s="106"/>
      <c r="M17" s="106"/>
      <c r="N17" s="106"/>
      <c r="O17" s="108"/>
      <c r="P17" s="106"/>
      <c r="Q17" s="106"/>
      <c r="R17" s="106"/>
    </row>
    <row r="18" ht="25.5" customHeight="1" spans="1:18">
      <c r="A18" s="46" t="s">
        <v>929</v>
      </c>
      <c r="B18" s="47" t="s">
        <v>947</v>
      </c>
      <c r="C18" s="47" t="s">
        <v>948</v>
      </c>
      <c r="D18" s="47" t="s">
        <v>932</v>
      </c>
      <c r="E18" s="50">
        <v>2</v>
      </c>
      <c r="F18" s="107">
        <v>8000</v>
      </c>
      <c r="G18" s="107">
        <v>8000</v>
      </c>
      <c r="H18" s="107">
        <v>8000</v>
      </c>
      <c r="I18" s="107"/>
      <c r="J18" s="107"/>
      <c r="K18" s="106"/>
      <c r="L18" s="107"/>
      <c r="M18" s="107"/>
      <c r="N18" s="107"/>
      <c r="O18" s="108"/>
      <c r="P18" s="106"/>
      <c r="Q18" s="106"/>
      <c r="R18" s="107"/>
    </row>
    <row r="19" ht="25.5" customHeight="1" spans="1:18">
      <c r="A19" s="46" t="s">
        <v>929</v>
      </c>
      <c r="B19" s="47" t="s">
        <v>949</v>
      </c>
      <c r="C19" s="47" t="s">
        <v>937</v>
      </c>
      <c r="D19" s="47" t="s">
        <v>932</v>
      </c>
      <c r="E19" s="50">
        <v>3</v>
      </c>
      <c r="F19" s="107">
        <v>4500</v>
      </c>
      <c r="G19" s="107">
        <v>4500</v>
      </c>
      <c r="H19" s="107">
        <v>4500</v>
      </c>
      <c r="I19" s="107"/>
      <c r="J19" s="107"/>
      <c r="K19" s="106"/>
      <c r="L19" s="107"/>
      <c r="M19" s="107"/>
      <c r="N19" s="107"/>
      <c r="O19" s="108"/>
      <c r="P19" s="106"/>
      <c r="Q19" s="106"/>
      <c r="R19" s="107"/>
    </row>
    <row r="20" ht="25.5" customHeight="1" spans="1:18">
      <c r="A20" s="46" t="s">
        <v>929</v>
      </c>
      <c r="B20" s="47" t="s">
        <v>950</v>
      </c>
      <c r="C20" s="47" t="s">
        <v>951</v>
      </c>
      <c r="D20" s="47" t="s">
        <v>932</v>
      </c>
      <c r="E20" s="50">
        <v>1</v>
      </c>
      <c r="F20" s="107">
        <v>5000</v>
      </c>
      <c r="G20" s="107">
        <v>5000</v>
      </c>
      <c r="H20" s="107">
        <v>5000</v>
      </c>
      <c r="I20" s="107"/>
      <c r="J20" s="107"/>
      <c r="K20" s="106"/>
      <c r="L20" s="107"/>
      <c r="M20" s="107"/>
      <c r="N20" s="107"/>
      <c r="O20" s="108"/>
      <c r="P20" s="106"/>
      <c r="Q20" s="106"/>
      <c r="R20" s="107"/>
    </row>
    <row r="21" ht="25.5" customHeight="1" spans="1:18">
      <c r="A21" s="46" t="s">
        <v>929</v>
      </c>
      <c r="B21" s="47" t="s">
        <v>952</v>
      </c>
      <c r="C21" s="47" t="s">
        <v>953</v>
      </c>
      <c r="D21" s="47" t="s">
        <v>932</v>
      </c>
      <c r="E21" s="50">
        <v>1</v>
      </c>
      <c r="F21" s="107">
        <v>23500</v>
      </c>
      <c r="G21" s="107">
        <v>23500</v>
      </c>
      <c r="H21" s="107">
        <v>23500</v>
      </c>
      <c r="I21" s="107"/>
      <c r="J21" s="107"/>
      <c r="K21" s="106"/>
      <c r="L21" s="107"/>
      <c r="M21" s="107"/>
      <c r="N21" s="107"/>
      <c r="O21" s="108"/>
      <c r="P21" s="106"/>
      <c r="Q21" s="106"/>
      <c r="R21" s="107"/>
    </row>
    <row r="22" ht="25.5" customHeight="1" spans="1:18">
      <c r="A22" s="46" t="s">
        <v>929</v>
      </c>
      <c r="B22" s="47" t="s">
        <v>954</v>
      </c>
      <c r="C22" s="47" t="s">
        <v>955</v>
      </c>
      <c r="D22" s="47" t="s">
        <v>956</v>
      </c>
      <c r="E22" s="50">
        <v>2</v>
      </c>
      <c r="F22" s="107">
        <v>4000</v>
      </c>
      <c r="G22" s="107">
        <v>4000</v>
      </c>
      <c r="H22" s="107">
        <v>4000</v>
      </c>
      <c r="I22" s="107"/>
      <c r="J22" s="107"/>
      <c r="K22" s="106"/>
      <c r="L22" s="107"/>
      <c r="M22" s="107"/>
      <c r="N22" s="107"/>
      <c r="O22" s="108"/>
      <c r="P22" s="106"/>
      <c r="Q22" s="106"/>
      <c r="R22" s="107"/>
    </row>
    <row r="23" ht="21" customHeight="1" spans="1:18">
      <c r="A23" s="46" t="s">
        <v>66</v>
      </c>
      <c r="B23" s="51"/>
      <c r="C23" s="51"/>
      <c r="D23" s="51"/>
      <c r="E23" s="51"/>
      <c r="F23" s="106"/>
      <c r="G23" s="106">
        <v>558600</v>
      </c>
      <c r="H23" s="106">
        <v>558600</v>
      </c>
      <c r="I23" s="106"/>
      <c r="J23" s="106"/>
      <c r="K23" s="106"/>
      <c r="L23" s="106"/>
      <c r="M23" s="106"/>
      <c r="N23" s="106"/>
      <c r="O23" s="108"/>
      <c r="P23" s="106"/>
      <c r="Q23" s="106"/>
      <c r="R23" s="106"/>
    </row>
    <row r="24" ht="25.5" customHeight="1" spans="1:18">
      <c r="A24" s="46" t="s">
        <v>823</v>
      </c>
      <c r="B24" s="47" t="s">
        <v>957</v>
      </c>
      <c r="C24" s="47" t="s">
        <v>931</v>
      </c>
      <c r="D24" s="47" t="s">
        <v>932</v>
      </c>
      <c r="E24" s="50">
        <v>4</v>
      </c>
      <c r="F24" s="107"/>
      <c r="G24" s="107">
        <v>24000</v>
      </c>
      <c r="H24" s="107">
        <v>24000</v>
      </c>
      <c r="I24" s="107"/>
      <c r="J24" s="107"/>
      <c r="K24" s="106"/>
      <c r="L24" s="107"/>
      <c r="M24" s="107"/>
      <c r="N24" s="107"/>
      <c r="O24" s="108"/>
      <c r="P24" s="106"/>
      <c r="Q24" s="106"/>
      <c r="R24" s="107"/>
    </row>
    <row r="25" ht="25.5" customHeight="1" spans="1:18">
      <c r="A25" s="46" t="s">
        <v>823</v>
      </c>
      <c r="B25" s="47" t="s">
        <v>958</v>
      </c>
      <c r="C25" s="47" t="s">
        <v>959</v>
      </c>
      <c r="D25" s="47" t="s">
        <v>932</v>
      </c>
      <c r="E25" s="50">
        <v>2</v>
      </c>
      <c r="F25" s="107"/>
      <c r="G25" s="107">
        <v>18000</v>
      </c>
      <c r="H25" s="107">
        <v>18000</v>
      </c>
      <c r="I25" s="107"/>
      <c r="J25" s="107"/>
      <c r="K25" s="106"/>
      <c r="L25" s="107"/>
      <c r="M25" s="107"/>
      <c r="N25" s="107"/>
      <c r="O25" s="108"/>
      <c r="P25" s="106"/>
      <c r="Q25" s="106"/>
      <c r="R25" s="107"/>
    </row>
    <row r="26" ht="25.5" customHeight="1" spans="1:18">
      <c r="A26" s="46" t="s">
        <v>823</v>
      </c>
      <c r="B26" s="47" t="s">
        <v>960</v>
      </c>
      <c r="C26" s="47" t="s">
        <v>961</v>
      </c>
      <c r="D26" s="47" t="s">
        <v>932</v>
      </c>
      <c r="E26" s="50">
        <v>18</v>
      </c>
      <c r="F26" s="107"/>
      <c r="G26" s="107">
        <v>477000</v>
      </c>
      <c r="H26" s="107">
        <v>477000</v>
      </c>
      <c r="I26" s="107"/>
      <c r="J26" s="107"/>
      <c r="K26" s="106"/>
      <c r="L26" s="107"/>
      <c r="M26" s="107"/>
      <c r="N26" s="107"/>
      <c r="O26" s="108"/>
      <c r="P26" s="106"/>
      <c r="Q26" s="106"/>
      <c r="R26" s="107"/>
    </row>
    <row r="27" ht="25.5" customHeight="1" spans="1:18">
      <c r="A27" s="46" t="s">
        <v>823</v>
      </c>
      <c r="B27" s="47" t="s">
        <v>962</v>
      </c>
      <c r="C27" s="47" t="s">
        <v>963</v>
      </c>
      <c r="D27" s="47" t="s">
        <v>964</v>
      </c>
      <c r="E27" s="50">
        <v>60</v>
      </c>
      <c r="F27" s="107"/>
      <c r="G27" s="107">
        <v>13200</v>
      </c>
      <c r="H27" s="107">
        <v>13200</v>
      </c>
      <c r="I27" s="107"/>
      <c r="J27" s="107"/>
      <c r="K27" s="106"/>
      <c r="L27" s="107"/>
      <c r="M27" s="107"/>
      <c r="N27" s="107"/>
      <c r="O27" s="108"/>
      <c r="P27" s="106"/>
      <c r="Q27" s="106"/>
      <c r="R27" s="107"/>
    </row>
    <row r="28" ht="25.5" customHeight="1" spans="1:18">
      <c r="A28" s="46" t="s">
        <v>823</v>
      </c>
      <c r="B28" s="47" t="s">
        <v>965</v>
      </c>
      <c r="C28" s="47" t="s">
        <v>963</v>
      </c>
      <c r="D28" s="47" t="s">
        <v>964</v>
      </c>
      <c r="E28" s="50">
        <v>120</v>
      </c>
      <c r="F28" s="107"/>
      <c r="G28" s="107">
        <v>26400</v>
      </c>
      <c r="H28" s="107">
        <v>26400</v>
      </c>
      <c r="I28" s="107"/>
      <c r="J28" s="107"/>
      <c r="K28" s="106"/>
      <c r="L28" s="107"/>
      <c r="M28" s="107"/>
      <c r="N28" s="107"/>
      <c r="O28" s="108"/>
      <c r="P28" s="106"/>
      <c r="Q28" s="106"/>
      <c r="R28" s="107"/>
    </row>
    <row r="29" ht="21" customHeight="1" spans="1:18">
      <c r="A29" s="46" t="s">
        <v>68</v>
      </c>
      <c r="B29" s="51"/>
      <c r="C29" s="51"/>
      <c r="D29" s="51"/>
      <c r="E29" s="51"/>
      <c r="F29" s="106"/>
      <c r="G29" s="106">
        <v>179800</v>
      </c>
      <c r="H29" s="106">
        <v>179800</v>
      </c>
      <c r="I29" s="106"/>
      <c r="J29" s="106"/>
      <c r="K29" s="106"/>
      <c r="L29" s="106"/>
      <c r="M29" s="106"/>
      <c r="N29" s="106"/>
      <c r="O29" s="108"/>
      <c r="P29" s="106"/>
      <c r="Q29" s="106"/>
      <c r="R29" s="106"/>
    </row>
    <row r="30" ht="25.5" customHeight="1" spans="1:18">
      <c r="A30" s="46" t="s">
        <v>827</v>
      </c>
      <c r="B30" s="47" t="s">
        <v>930</v>
      </c>
      <c r="C30" s="47" t="s">
        <v>931</v>
      </c>
      <c r="D30" s="47" t="s">
        <v>932</v>
      </c>
      <c r="E30" s="50">
        <v>2</v>
      </c>
      <c r="F30" s="107"/>
      <c r="G30" s="107">
        <v>12000</v>
      </c>
      <c r="H30" s="107">
        <v>12000</v>
      </c>
      <c r="I30" s="107"/>
      <c r="J30" s="107"/>
      <c r="K30" s="106"/>
      <c r="L30" s="107"/>
      <c r="M30" s="107"/>
      <c r="N30" s="107"/>
      <c r="O30" s="108"/>
      <c r="P30" s="106"/>
      <c r="Q30" s="106"/>
      <c r="R30" s="107"/>
    </row>
    <row r="31" ht="25.5" customHeight="1" spans="1:18">
      <c r="A31" s="46" t="s">
        <v>827</v>
      </c>
      <c r="B31" s="47" t="s">
        <v>958</v>
      </c>
      <c r="C31" s="47" t="s">
        <v>959</v>
      </c>
      <c r="D31" s="47" t="s">
        <v>932</v>
      </c>
      <c r="E31" s="50">
        <v>1</v>
      </c>
      <c r="F31" s="107"/>
      <c r="G31" s="107">
        <v>8000</v>
      </c>
      <c r="H31" s="107">
        <v>8000</v>
      </c>
      <c r="I31" s="107"/>
      <c r="J31" s="107"/>
      <c r="K31" s="106"/>
      <c r="L31" s="107"/>
      <c r="M31" s="107"/>
      <c r="N31" s="107"/>
      <c r="O31" s="108"/>
      <c r="P31" s="106"/>
      <c r="Q31" s="106"/>
      <c r="R31" s="107"/>
    </row>
    <row r="32" ht="25.5" customHeight="1" spans="1:18">
      <c r="A32" s="46" t="s">
        <v>827</v>
      </c>
      <c r="B32" s="47" t="s">
        <v>966</v>
      </c>
      <c r="C32" s="47" t="s">
        <v>961</v>
      </c>
      <c r="D32" s="47" t="s">
        <v>932</v>
      </c>
      <c r="E32" s="50">
        <v>4</v>
      </c>
      <c r="F32" s="107"/>
      <c r="G32" s="107">
        <v>112000</v>
      </c>
      <c r="H32" s="107">
        <v>112000</v>
      </c>
      <c r="I32" s="107"/>
      <c r="J32" s="107"/>
      <c r="K32" s="106"/>
      <c r="L32" s="107"/>
      <c r="M32" s="107"/>
      <c r="N32" s="107"/>
      <c r="O32" s="108"/>
      <c r="P32" s="106"/>
      <c r="Q32" s="106"/>
      <c r="R32" s="107"/>
    </row>
    <row r="33" ht="25.5" customHeight="1" spans="1:18">
      <c r="A33" s="46" t="s">
        <v>827</v>
      </c>
      <c r="B33" s="47" t="s">
        <v>967</v>
      </c>
      <c r="C33" s="47" t="s">
        <v>968</v>
      </c>
      <c r="D33" s="47" t="s">
        <v>932</v>
      </c>
      <c r="E33" s="50">
        <v>3</v>
      </c>
      <c r="F33" s="107"/>
      <c r="G33" s="107">
        <v>7800</v>
      </c>
      <c r="H33" s="107">
        <v>7800</v>
      </c>
      <c r="I33" s="107"/>
      <c r="J33" s="107"/>
      <c r="K33" s="106"/>
      <c r="L33" s="107"/>
      <c r="M33" s="107"/>
      <c r="N33" s="107"/>
      <c r="O33" s="108"/>
      <c r="P33" s="106"/>
      <c r="Q33" s="106"/>
      <c r="R33" s="107"/>
    </row>
    <row r="34" ht="25.5" customHeight="1" spans="1:18">
      <c r="A34" s="46" t="s">
        <v>827</v>
      </c>
      <c r="B34" s="47" t="s">
        <v>944</v>
      </c>
      <c r="C34" s="47" t="s">
        <v>945</v>
      </c>
      <c r="D34" s="47" t="s">
        <v>932</v>
      </c>
      <c r="E34" s="50">
        <v>50</v>
      </c>
      <c r="F34" s="107"/>
      <c r="G34" s="107">
        <v>10000</v>
      </c>
      <c r="H34" s="107">
        <v>10000</v>
      </c>
      <c r="I34" s="107"/>
      <c r="J34" s="107"/>
      <c r="K34" s="106"/>
      <c r="L34" s="107"/>
      <c r="M34" s="107"/>
      <c r="N34" s="107"/>
      <c r="O34" s="108"/>
      <c r="P34" s="106"/>
      <c r="Q34" s="106"/>
      <c r="R34" s="107"/>
    </row>
    <row r="35" ht="25.5" customHeight="1" spans="1:18">
      <c r="A35" s="46" t="s">
        <v>827</v>
      </c>
      <c r="B35" s="47" t="s">
        <v>969</v>
      </c>
      <c r="C35" s="47" t="s">
        <v>970</v>
      </c>
      <c r="D35" s="47" t="s">
        <v>932</v>
      </c>
      <c r="E35" s="50">
        <v>1</v>
      </c>
      <c r="F35" s="107"/>
      <c r="G35" s="107">
        <v>30000</v>
      </c>
      <c r="H35" s="107">
        <v>30000</v>
      </c>
      <c r="I35" s="107"/>
      <c r="J35" s="107"/>
      <c r="K35" s="106"/>
      <c r="L35" s="107"/>
      <c r="M35" s="107"/>
      <c r="N35" s="107"/>
      <c r="O35" s="108"/>
      <c r="P35" s="106"/>
      <c r="Q35" s="106"/>
      <c r="R35" s="107"/>
    </row>
    <row r="36" ht="21" customHeight="1" spans="1:18">
      <c r="A36" s="90" t="s">
        <v>179</v>
      </c>
      <c r="B36" s="91"/>
      <c r="C36" s="91"/>
      <c r="D36" s="91"/>
      <c r="E36" s="48"/>
      <c r="F36" s="106">
        <v>45000</v>
      </c>
      <c r="G36" s="106">
        <v>850860</v>
      </c>
      <c r="H36" s="106">
        <v>850860</v>
      </c>
      <c r="I36" s="106"/>
      <c r="J36" s="106"/>
      <c r="K36" s="106"/>
      <c r="L36" s="106"/>
      <c r="M36" s="106"/>
      <c r="N36" s="106"/>
      <c r="O36" s="108"/>
      <c r="P36" s="106"/>
      <c r="Q36" s="106"/>
      <c r="R36" s="106"/>
    </row>
  </sheetData>
  <mergeCells count="17">
    <mergeCell ref="Q1:R1"/>
    <mergeCell ref="A2:R2"/>
    <mergeCell ref="A3:F3"/>
    <mergeCell ref="G4:R4"/>
    <mergeCell ref="L5:R5"/>
    <mergeCell ref="A36:E3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G20" sqref="G20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8" width="10.6666666666667" style="38" customWidth="1"/>
    <col min="19" max="19" width="12.1666666666667" style="1" customWidth="1"/>
    <col min="20" max="16384" width="10.6666666666667" style="38" customWidth="1"/>
  </cols>
  <sheetData>
    <row r="1" ht="13.5" customHeight="1" spans="1:19">
      <c r="A1" s="77"/>
      <c r="B1" s="77"/>
      <c r="C1" s="77"/>
      <c r="D1" s="78"/>
      <c r="E1" s="78"/>
      <c r="F1" s="78"/>
      <c r="G1" s="78"/>
      <c r="H1" s="77"/>
      <c r="I1" s="77"/>
      <c r="J1" s="77"/>
      <c r="K1" s="77"/>
      <c r="L1" s="93"/>
      <c r="M1" s="69"/>
      <c r="N1" s="69"/>
      <c r="O1" s="69"/>
      <c r="P1" s="64"/>
      <c r="Q1" s="100"/>
      <c r="R1" s="64" t="s">
        <v>971</v>
      </c>
      <c r="S1" s="101"/>
    </row>
    <row r="2" ht="27.75" customHeight="1" spans="1:19">
      <c r="A2" s="40" t="s">
        <v>972</v>
      </c>
      <c r="B2" s="79"/>
      <c r="C2" s="79"/>
      <c r="D2" s="56"/>
      <c r="E2" s="56"/>
      <c r="F2" s="56"/>
      <c r="G2" s="56"/>
      <c r="H2" s="79"/>
      <c r="I2" s="79"/>
      <c r="J2" s="79"/>
      <c r="K2" s="79"/>
      <c r="L2" s="94"/>
      <c r="M2" s="79"/>
      <c r="N2" s="79"/>
      <c r="O2" s="79"/>
      <c r="P2" s="56"/>
      <c r="Q2" s="94"/>
      <c r="R2" s="56"/>
      <c r="S2" s="79"/>
    </row>
    <row r="3" ht="18.75" customHeight="1" spans="1:19">
      <c r="A3" s="66" t="s">
        <v>2</v>
      </c>
      <c r="B3" s="67"/>
      <c r="C3" s="67"/>
      <c r="D3" s="80"/>
      <c r="E3" s="80"/>
      <c r="F3" s="80"/>
      <c r="G3" s="80"/>
      <c r="H3" s="67"/>
      <c r="I3" s="67"/>
      <c r="J3" s="67"/>
      <c r="K3" s="67"/>
      <c r="L3" s="93"/>
      <c r="M3" s="69"/>
      <c r="N3" s="69"/>
      <c r="O3" s="69"/>
      <c r="P3" s="75"/>
      <c r="Q3" s="102"/>
      <c r="R3" s="75"/>
      <c r="S3" s="103" t="s">
        <v>208</v>
      </c>
    </row>
    <row r="4" ht="15.75" customHeight="1" spans="1:19">
      <c r="A4" s="11" t="s">
        <v>920</v>
      </c>
      <c r="B4" s="81" t="s">
        <v>973</v>
      </c>
      <c r="C4" s="81" t="s">
        <v>974</v>
      </c>
      <c r="D4" s="82" t="s">
        <v>975</v>
      </c>
      <c r="E4" s="82" t="s">
        <v>976</v>
      </c>
      <c r="F4" s="82" t="s">
        <v>977</v>
      </c>
      <c r="G4" s="82" t="s">
        <v>978</v>
      </c>
      <c r="H4" s="43" t="s">
        <v>224</v>
      </c>
      <c r="I4" s="43"/>
      <c r="J4" s="43"/>
      <c r="K4" s="43"/>
      <c r="L4" s="95"/>
      <c r="M4" s="43"/>
      <c r="N4" s="43"/>
      <c r="O4" s="43"/>
      <c r="P4" s="96"/>
      <c r="Q4" s="95"/>
      <c r="R4" s="96"/>
      <c r="S4" s="44"/>
    </row>
    <row r="5" ht="17.25" customHeight="1" spans="1:19">
      <c r="A5" s="16"/>
      <c r="B5" s="83"/>
      <c r="C5" s="83"/>
      <c r="D5" s="84"/>
      <c r="E5" s="84"/>
      <c r="F5" s="84"/>
      <c r="G5" s="84"/>
      <c r="H5" s="83" t="s">
        <v>36</v>
      </c>
      <c r="I5" s="83" t="s">
        <v>39</v>
      </c>
      <c r="J5" s="83" t="s">
        <v>926</v>
      </c>
      <c r="K5" s="83" t="s">
        <v>927</v>
      </c>
      <c r="L5" s="84" t="s">
        <v>928</v>
      </c>
      <c r="M5" s="97" t="s">
        <v>979</v>
      </c>
      <c r="N5" s="97"/>
      <c r="O5" s="97"/>
      <c r="P5" s="98"/>
      <c r="Q5" s="104"/>
      <c r="R5" s="98"/>
      <c r="S5" s="85"/>
    </row>
    <row r="6" ht="54" customHeight="1" spans="1:19">
      <c r="A6" s="19"/>
      <c r="B6" s="85"/>
      <c r="C6" s="85"/>
      <c r="D6" s="86"/>
      <c r="E6" s="86"/>
      <c r="F6" s="86"/>
      <c r="G6" s="86"/>
      <c r="H6" s="85"/>
      <c r="I6" s="85" t="s">
        <v>38</v>
      </c>
      <c r="J6" s="85"/>
      <c r="K6" s="85"/>
      <c r="L6" s="86"/>
      <c r="M6" s="85" t="s">
        <v>38</v>
      </c>
      <c r="N6" s="85" t="s">
        <v>44</v>
      </c>
      <c r="O6" s="85" t="s">
        <v>233</v>
      </c>
      <c r="P6" s="99" t="s">
        <v>46</v>
      </c>
      <c r="Q6" s="86" t="s">
        <v>47</v>
      </c>
      <c r="R6" s="86" t="s">
        <v>48</v>
      </c>
      <c r="S6" s="85" t="s">
        <v>49</v>
      </c>
    </row>
    <row r="7" ht="15" customHeight="1" spans="1:19">
      <c r="A7" s="19">
        <v>1</v>
      </c>
      <c r="B7" s="85">
        <v>2</v>
      </c>
      <c r="C7" s="85">
        <v>3</v>
      </c>
      <c r="D7" s="87"/>
      <c r="E7" s="87"/>
      <c r="F7" s="87"/>
      <c r="G7" s="87"/>
      <c r="H7" s="86">
        <v>4</v>
      </c>
      <c r="I7" s="86">
        <v>5</v>
      </c>
      <c r="J7" s="86">
        <v>6</v>
      </c>
      <c r="K7" s="86">
        <v>7</v>
      </c>
      <c r="L7" s="86">
        <v>8</v>
      </c>
      <c r="M7" s="86">
        <v>9</v>
      </c>
      <c r="N7" s="86">
        <v>10</v>
      </c>
      <c r="O7" s="86">
        <v>11</v>
      </c>
      <c r="P7" s="86">
        <v>12</v>
      </c>
      <c r="Q7" s="86">
        <v>13</v>
      </c>
      <c r="R7" s="86">
        <v>14</v>
      </c>
      <c r="S7" s="86">
        <v>15</v>
      </c>
    </row>
    <row r="8" ht="21" customHeight="1" spans="1:19">
      <c r="A8" s="46" t="s">
        <v>235</v>
      </c>
      <c r="B8" s="47"/>
      <c r="C8" s="47"/>
      <c r="D8" s="88"/>
      <c r="E8" s="88"/>
      <c r="F8" s="88"/>
      <c r="G8" s="88"/>
      <c r="H8" s="88" t="s">
        <v>235</v>
      </c>
      <c r="I8" s="88" t="s">
        <v>235</v>
      </c>
      <c r="J8" s="88" t="s">
        <v>235</v>
      </c>
      <c r="K8" s="88" t="s">
        <v>235</v>
      </c>
      <c r="L8" s="88" t="s">
        <v>235</v>
      </c>
      <c r="M8" s="88" t="s">
        <v>235</v>
      </c>
      <c r="N8" s="88" t="s">
        <v>235</v>
      </c>
      <c r="O8" s="88" t="s">
        <v>235</v>
      </c>
      <c r="P8" s="73" t="s">
        <v>235</v>
      </c>
      <c r="Q8" s="88" t="s">
        <v>235</v>
      </c>
      <c r="R8" s="88" t="s">
        <v>235</v>
      </c>
      <c r="S8" s="88" t="s">
        <v>235</v>
      </c>
    </row>
    <row r="9" ht="49.5" customHeight="1" spans="1:19">
      <c r="A9" s="46" t="s">
        <v>235</v>
      </c>
      <c r="B9" s="47" t="s">
        <v>235</v>
      </c>
      <c r="C9" s="47" t="s">
        <v>235</v>
      </c>
      <c r="D9" s="89" t="s">
        <v>235</v>
      </c>
      <c r="E9" s="89" t="s">
        <v>235</v>
      </c>
      <c r="F9" s="89" t="s">
        <v>235</v>
      </c>
      <c r="G9" s="89" t="s">
        <v>235</v>
      </c>
      <c r="H9" s="48" t="s">
        <v>235</v>
      </c>
      <c r="I9" s="48" t="s">
        <v>235</v>
      </c>
      <c r="J9" s="48" t="s">
        <v>235</v>
      </c>
      <c r="K9" s="48" t="s">
        <v>235</v>
      </c>
      <c r="L9" s="88" t="s">
        <v>235</v>
      </c>
      <c r="M9" s="48" t="s">
        <v>235</v>
      </c>
      <c r="N9" s="48" t="s">
        <v>235</v>
      </c>
      <c r="O9" s="48" t="s">
        <v>235</v>
      </c>
      <c r="P9" s="73" t="s">
        <v>235</v>
      </c>
      <c r="Q9" s="88" t="s">
        <v>235</v>
      </c>
      <c r="R9" s="88" t="s">
        <v>235</v>
      </c>
      <c r="S9" s="48" t="s">
        <v>235</v>
      </c>
    </row>
    <row r="10" ht="21" customHeight="1" spans="1:19">
      <c r="A10" s="90" t="s">
        <v>179</v>
      </c>
      <c r="B10" s="91"/>
      <c r="C10" s="92"/>
      <c r="D10" s="88"/>
      <c r="E10" s="88"/>
      <c r="F10" s="88"/>
      <c r="G10" s="88"/>
      <c r="H10" s="88" t="s">
        <v>235</v>
      </c>
      <c r="I10" s="88" t="s">
        <v>235</v>
      </c>
      <c r="J10" s="88" t="s">
        <v>235</v>
      </c>
      <c r="K10" s="88" t="s">
        <v>235</v>
      </c>
      <c r="L10" s="88" t="s">
        <v>235</v>
      </c>
      <c r="M10" s="88" t="s">
        <v>235</v>
      </c>
      <c r="N10" s="88" t="s">
        <v>235</v>
      </c>
      <c r="O10" s="88" t="s">
        <v>235</v>
      </c>
      <c r="P10" s="73" t="s">
        <v>235</v>
      </c>
      <c r="Q10" s="88" t="s">
        <v>235</v>
      </c>
      <c r="R10" s="88" t="s">
        <v>235</v>
      </c>
      <c r="S10" s="88" t="s">
        <v>235</v>
      </c>
    </row>
    <row r="11" customHeight="1" spans="1:1">
      <c r="A11" s="1" t="s">
        <v>980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O16" sqref="O16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7" width="12" style="1" customWidth="1"/>
    <col min="18" max="16384" width="10.6666666666667" style="38" customWidth="1"/>
  </cols>
  <sheetData>
    <row r="1" ht="13.5" customHeight="1" spans="1:17">
      <c r="A1" s="3"/>
      <c r="B1" s="3"/>
      <c r="C1" s="3"/>
      <c r="D1" s="65"/>
      <c r="P1" s="1" t="s">
        <v>981</v>
      </c>
      <c r="Q1" s="64"/>
    </row>
    <row r="2" ht="27.75" customHeight="1" spans="1:17">
      <c r="A2" s="40" t="s">
        <v>982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8" customHeight="1" spans="1:17">
      <c r="A3" s="66" t="s">
        <v>2</v>
      </c>
      <c r="B3" s="67"/>
      <c r="C3" s="67"/>
      <c r="D3" s="68"/>
      <c r="E3" s="69"/>
      <c r="F3" s="69"/>
      <c r="G3" s="69"/>
      <c r="H3" s="69"/>
      <c r="I3" s="69"/>
      <c r="Q3" s="75" t="s">
        <v>208</v>
      </c>
    </row>
    <row r="4" ht="19.5" customHeight="1" spans="1:17">
      <c r="A4" s="17" t="s">
        <v>983</v>
      </c>
      <c r="B4" s="12" t="s">
        <v>224</v>
      </c>
      <c r="C4" s="13"/>
      <c r="D4" s="13"/>
      <c r="E4" s="12" t="s">
        <v>984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ht="40.5" customHeight="1" spans="1:17">
      <c r="A5" s="20"/>
      <c r="B5" s="28" t="s">
        <v>36</v>
      </c>
      <c r="C5" s="11" t="s">
        <v>39</v>
      </c>
      <c r="D5" s="70" t="s">
        <v>985</v>
      </c>
      <c r="E5" s="71" t="s">
        <v>986</v>
      </c>
      <c r="F5" s="71" t="s">
        <v>987</v>
      </c>
      <c r="G5" s="71" t="s">
        <v>988</v>
      </c>
      <c r="H5" s="71" t="s">
        <v>989</v>
      </c>
      <c r="I5" s="71" t="s">
        <v>990</v>
      </c>
      <c r="J5" s="71" t="s">
        <v>991</v>
      </c>
      <c r="K5" s="71" t="s">
        <v>992</v>
      </c>
      <c r="L5" s="71" t="s">
        <v>993</v>
      </c>
      <c r="M5" s="71" t="s">
        <v>994</v>
      </c>
      <c r="N5" s="71" t="s">
        <v>995</v>
      </c>
      <c r="O5" s="71" t="s">
        <v>996</v>
      </c>
      <c r="P5" s="71" t="s">
        <v>997</v>
      </c>
      <c r="Q5" s="71" t="s">
        <v>998</v>
      </c>
    </row>
    <row r="6" ht="19.5" customHeight="1" spans="1:17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  <c r="Q6" s="76">
        <v>12</v>
      </c>
    </row>
    <row r="7" ht="19.5" customHeight="1" spans="1:17">
      <c r="A7" s="29" t="s">
        <v>235</v>
      </c>
      <c r="B7" s="73" t="s">
        <v>235</v>
      </c>
      <c r="C7" s="73" t="s">
        <v>235</v>
      </c>
      <c r="D7" s="74" t="s">
        <v>235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ht="19.5" customHeight="1" spans="1:17">
      <c r="A8" s="61" t="s">
        <v>235</v>
      </c>
      <c r="B8" s="73" t="s">
        <v>235</v>
      </c>
      <c r="C8" s="73" t="s">
        <v>235</v>
      </c>
      <c r="D8" s="74" t="s">
        <v>235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10" customHeight="1" spans="1:1">
      <c r="A10" s="1" t="s">
        <v>999</v>
      </c>
    </row>
  </sheetData>
  <mergeCells count="6">
    <mergeCell ref="P1:Q1"/>
    <mergeCell ref="A2:Q2"/>
    <mergeCell ref="A3:I3"/>
    <mergeCell ref="B4:D4"/>
    <mergeCell ref="E4:Q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K14" sqref="K14"/>
    </sheetView>
  </sheetViews>
  <sheetFormatPr defaultColWidth="10.6666666666667" defaultRowHeight="12" customHeight="1"/>
  <cols>
    <col min="1" max="1" width="40" style="37" customWidth="1"/>
    <col min="2" max="2" width="16.6666666666667" style="38" customWidth="1"/>
    <col min="3" max="3" width="58.5" style="37" customWidth="1"/>
    <col min="4" max="4" width="17.5" style="37" customWidth="1"/>
    <col min="5" max="5" width="17" style="37" customWidth="1"/>
    <col min="6" max="6" width="27.5" style="37" customWidth="1"/>
    <col min="7" max="7" width="13.1666666666667" style="38" customWidth="1"/>
    <col min="8" max="8" width="21.8333333333333" style="37" customWidth="1"/>
    <col min="9" max="9" width="18.1666666666667" style="38" customWidth="1"/>
    <col min="10" max="10" width="22" style="38" customWidth="1"/>
    <col min="11" max="11" width="79.8333333333333" style="37" customWidth="1"/>
    <col min="12" max="16384" width="10.6666666666667" style="38" customWidth="1"/>
  </cols>
  <sheetData>
    <row r="1" customHeight="1" spans="11:11">
      <c r="K1" s="64" t="s">
        <v>1000</v>
      </c>
    </row>
    <row r="2" ht="28.5" customHeight="1" spans="1:11">
      <c r="A2" s="55" t="s">
        <v>1001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5" t="s">
        <v>662</v>
      </c>
      <c r="B4" s="59" t="s">
        <v>218</v>
      </c>
      <c r="C4" s="45" t="s">
        <v>663</v>
      </c>
      <c r="D4" s="45" t="s">
        <v>664</v>
      </c>
      <c r="E4" s="45" t="s">
        <v>665</v>
      </c>
      <c r="F4" s="45" t="s">
        <v>666</v>
      </c>
      <c r="G4" s="59" t="s">
        <v>667</v>
      </c>
      <c r="H4" s="45" t="s">
        <v>668</v>
      </c>
      <c r="I4" s="59" t="s">
        <v>669</v>
      </c>
      <c r="J4" s="59" t="s">
        <v>670</v>
      </c>
      <c r="K4" s="45" t="s">
        <v>671</v>
      </c>
    </row>
    <row r="5" ht="14.25" customHeight="1" spans="1:11">
      <c r="A5" s="45">
        <v>1</v>
      </c>
      <c r="B5" s="59">
        <v>2</v>
      </c>
      <c r="C5" s="45">
        <v>3</v>
      </c>
      <c r="D5" s="45">
        <v>4</v>
      </c>
      <c r="E5" s="45">
        <v>5</v>
      </c>
      <c r="F5" s="45">
        <v>6</v>
      </c>
      <c r="G5" s="59">
        <v>7</v>
      </c>
      <c r="H5" s="45">
        <v>8</v>
      </c>
      <c r="I5" s="59">
        <v>9</v>
      </c>
      <c r="J5" s="59">
        <v>10</v>
      </c>
      <c r="K5" s="45">
        <v>11</v>
      </c>
    </row>
    <row r="6" ht="42" customHeight="1" spans="1:11">
      <c r="A6" s="29" t="s">
        <v>235</v>
      </c>
      <c r="B6" s="60"/>
      <c r="C6" s="61"/>
      <c r="D6" s="61"/>
      <c r="E6" s="61"/>
      <c r="F6" s="62"/>
      <c r="G6" s="63"/>
      <c r="H6" s="62"/>
      <c r="I6" s="63"/>
      <c r="J6" s="63"/>
      <c r="K6" s="62"/>
    </row>
    <row r="7" ht="54" customHeight="1" spans="1:11">
      <c r="A7" s="30" t="s">
        <v>235</v>
      </c>
      <c r="B7" s="30" t="s">
        <v>235</v>
      </c>
      <c r="C7" s="30" t="s">
        <v>235</v>
      </c>
      <c r="D7" s="30" t="s">
        <v>235</v>
      </c>
      <c r="E7" s="30" t="s">
        <v>235</v>
      </c>
      <c r="F7" s="29" t="s">
        <v>235</v>
      </c>
      <c r="G7" s="30" t="s">
        <v>235</v>
      </c>
      <c r="H7" s="29" t="s">
        <v>235</v>
      </c>
      <c r="I7" s="30" t="s">
        <v>235</v>
      </c>
      <c r="J7" s="30" t="s">
        <v>235</v>
      </c>
      <c r="K7" s="29" t="s">
        <v>235</v>
      </c>
    </row>
    <row r="9" customHeight="1" spans="1:1">
      <c r="A9" s="1" t="s">
        <v>999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2"/>
  <sheetViews>
    <sheetView topLeftCell="A3" workbookViewId="0">
      <selection activeCell="B19" sqref="B19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1002</v>
      </c>
    </row>
    <row r="2" ht="28.5" customHeight="1" spans="1:8">
      <c r="A2" s="40" t="s">
        <v>1003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2</v>
      </c>
      <c r="B3" s="7"/>
    </row>
    <row r="4" ht="18" customHeight="1" spans="1:8">
      <c r="A4" s="11" t="s">
        <v>915</v>
      </c>
      <c r="B4" s="11" t="s">
        <v>1004</v>
      </c>
      <c r="C4" s="11" t="s">
        <v>1005</v>
      </c>
      <c r="D4" s="11" t="s">
        <v>1006</v>
      </c>
      <c r="E4" s="11" t="s">
        <v>1007</v>
      </c>
      <c r="F4" s="42" t="s">
        <v>1008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924</v>
      </c>
      <c r="G5" s="45" t="s">
        <v>1009</v>
      </c>
      <c r="H5" s="45" t="s">
        <v>1010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1" customHeight="1" spans="1:8">
      <c r="A7" s="46" t="s">
        <v>51</v>
      </c>
      <c r="B7" s="47"/>
      <c r="C7" s="47"/>
      <c r="D7" s="47"/>
      <c r="E7" s="48"/>
      <c r="F7" s="45"/>
      <c r="G7" s="45"/>
      <c r="H7" s="49">
        <v>850860</v>
      </c>
    </row>
    <row r="8" ht="21" customHeight="1" spans="1:8">
      <c r="A8" s="46" t="s">
        <v>54</v>
      </c>
      <c r="B8" s="47" t="s">
        <v>235</v>
      </c>
      <c r="C8" s="47" t="s">
        <v>235</v>
      </c>
      <c r="D8" s="47" t="s">
        <v>235</v>
      </c>
      <c r="E8" s="48" t="s">
        <v>235</v>
      </c>
      <c r="F8" s="45"/>
      <c r="G8" s="49"/>
      <c r="H8" s="49">
        <f>SUM(H9:H14)</f>
        <v>47460</v>
      </c>
    </row>
    <row r="9" ht="21" customHeight="1" spans="1:8">
      <c r="A9" s="46" t="s">
        <v>54</v>
      </c>
      <c r="B9" s="47" t="s">
        <v>930</v>
      </c>
      <c r="C9" s="47" t="s">
        <v>931</v>
      </c>
      <c r="D9" s="47" t="s">
        <v>930</v>
      </c>
      <c r="E9" s="47" t="s">
        <v>932</v>
      </c>
      <c r="F9" s="50">
        <v>5</v>
      </c>
      <c r="G9" s="49">
        <f t="shared" ref="G9:G14" si="0">ROUND(H9/F9,0)</f>
        <v>6000</v>
      </c>
      <c r="H9" s="49">
        <v>30000</v>
      </c>
    </row>
    <row r="10" ht="21" customHeight="1" spans="1:8">
      <c r="A10" s="46" t="s">
        <v>54</v>
      </c>
      <c r="B10" s="47" t="s">
        <v>933</v>
      </c>
      <c r="C10" s="47" t="s">
        <v>934</v>
      </c>
      <c r="D10" s="47" t="s">
        <v>933</v>
      </c>
      <c r="E10" s="47" t="s">
        <v>932</v>
      </c>
      <c r="F10" s="50">
        <v>1</v>
      </c>
      <c r="G10" s="49">
        <f t="shared" si="0"/>
        <v>5800</v>
      </c>
      <c r="H10" s="49">
        <v>5800</v>
      </c>
    </row>
    <row r="11" ht="21" customHeight="1" spans="1:8">
      <c r="A11" s="46" t="s">
        <v>54</v>
      </c>
      <c r="B11" s="47" t="s">
        <v>933</v>
      </c>
      <c r="C11" s="47" t="s">
        <v>935</v>
      </c>
      <c r="D11" s="47" t="s">
        <v>933</v>
      </c>
      <c r="E11" s="47" t="s">
        <v>932</v>
      </c>
      <c r="F11" s="50">
        <v>2</v>
      </c>
      <c r="G11" s="49">
        <f t="shared" si="0"/>
        <v>2580</v>
      </c>
      <c r="H11" s="49">
        <v>5160</v>
      </c>
    </row>
    <row r="12" ht="21" customHeight="1" spans="1:8">
      <c r="A12" s="46" t="s">
        <v>54</v>
      </c>
      <c r="B12" s="47" t="s">
        <v>936</v>
      </c>
      <c r="C12" s="47" t="s">
        <v>937</v>
      </c>
      <c r="D12" s="47" t="s">
        <v>936</v>
      </c>
      <c r="E12" s="47" t="s">
        <v>932</v>
      </c>
      <c r="F12" s="50">
        <v>1</v>
      </c>
      <c r="G12" s="49">
        <f t="shared" si="0"/>
        <v>2000</v>
      </c>
      <c r="H12" s="49">
        <v>2000</v>
      </c>
    </row>
    <row r="13" ht="21" customHeight="1" spans="1:8">
      <c r="A13" s="46" t="s">
        <v>54</v>
      </c>
      <c r="B13" s="47" t="s">
        <v>938</v>
      </c>
      <c r="C13" s="47" t="s">
        <v>939</v>
      </c>
      <c r="D13" s="47" t="s">
        <v>938</v>
      </c>
      <c r="E13" s="47" t="s">
        <v>956</v>
      </c>
      <c r="F13" s="50">
        <v>6</v>
      </c>
      <c r="G13" s="49">
        <f t="shared" si="0"/>
        <v>400</v>
      </c>
      <c r="H13" s="49">
        <v>2400</v>
      </c>
    </row>
    <row r="14" ht="21" customHeight="1" spans="1:8">
      <c r="A14" s="46" t="s">
        <v>54</v>
      </c>
      <c r="B14" s="47" t="s">
        <v>941</v>
      </c>
      <c r="C14" s="47" t="s">
        <v>942</v>
      </c>
      <c r="D14" s="47" t="s">
        <v>941</v>
      </c>
      <c r="E14" s="47" t="s">
        <v>943</v>
      </c>
      <c r="F14" s="50">
        <v>1</v>
      </c>
      <c r="G14" s="49">
        <f t="shared" si="0"/>
        <v>2100</v>
      </c>
      <c r="H14" s="49">
        <v>2100</v>
      </c>
    </row>
    <row r="15" ht="21" customHeight="1" spans="1:8">
      <c r="A15" s="46" t="s">
        <v>60</v>
      </c>
      <c r="B15" s="51"/>
      <c r="C15" s="51"/>
      <c r="D15" s="51"/>
      <c r="E15" s="51"/>
      <c r="F15" s="51"/>
      <c r="G15" s="49"/>
      <c r="H15" s="49">
        <f>SUM(H16:H20)</f>
        <v>45000</v>
      </c>
    </row>
    <row r="16" ht="21" customHeight="1" spans="1:8">
      <c r="A16" s="46" t="s">
        <v>60</v>
      </c>
      <c r="B16" s="47" t="s">
        <v>947</v>
      </c>
      <c r="C16" s="47" t="s">
        <v>948</v>
      </c>
      <c r="D16" s="47" t="s">
        <v>947</v>
      </c>
      <c r="E16" s="47" t="s">
        <v>932</v>
      </c>
      <c r="F16" s="50">
        <v>2</v>
      </c>
      <c r="G16" s="49">
        <f t="shared" ref="G15:G33" si="1">ROUND(H16/F16,0)</f>
        <v>4000</v>
      </c>
      <c r="H16" s="49">
        <v>8000</v>
      </c>
    </row>
    <row r="17" ht="21" customHeight="1" spans="1:8">
      <c r="A17" s="46" t="s">
        <v>60</v>
      </c>
      <c r="B17" s="47" t="s">
        <v>949</v>
      </c>
      <c r="C17" s="47" t="s">
        <v>937</v>
      </c>
      <c r="D17" s="47" t="s">
        <v>949</v>
      </c>
      <c r="E17" s="47" t="s">
        <v>932</v>
      </c>
      <c r="F17" s="50">
        <v>3</v>
      </c>
      <c r="G17" s="49">
        <f t="shared" si="1"/>
        <v>1500</v>
      </c>
      <c r="H17" s="49">
        <v>4500</v>
      </c>
    </row>
    <row r="18" ht="21" customHeight="1" spans="1:8">
      <c r="A18" s="46" t="s">
        <v>60</v>
      </c>
      <c r="B18" s="47" t="s">
        <v>950</v>
      </c>
      <c r="C18" s="47" t="s">
        <v>951</v>
      </c>
      <c r="D18" s="47" t="s">
        <v>950</v>
      </c>
      <c r="E18" s="47" t="s">
        <v>932</v>
      </c>
      <c r="F18" s="50">
        <v>1</v>
      </c>
      <c r="G18" s="49">
        <f t="shared" si="1"/>
        <v>5000</v>
      </c>
      <c r="H18" s="49">
        <v>5000</v>
      </c>
    </row>
    <row r="19" ht="21" customHeight="1" spans="1:8">
      <c r="A19" s="46" t="s">
        <v>60</v>
      </c>
      <c r="B19" s="47" t="s">
        <v>952</v>
      </c>
      <c r="C19" s="47" t="s">
        <v>953</v>
      </c>
      <c r="D19" s="47" t="s">
        <v>952</v>
      </c>
      <c r="E19" s="47" t="s">
        <v>932</v>
      </c>
      <c r="F19" s="50">
        <v>1</v>
      </c>
      <c r="G19" s="49">
        <f t="shared" si="1"/>
        <v>23500</v>
      </c>
      <c r="H19" s="49">
        <v>23500</v>
      </c>
    </row>
    <row r="20" ht="21" customHeight="1" spans="1:8">
      <c r="A20" s="46" t="s">
        <v>60</v>
      </c>
      <c r="B20" s="47" t="s">
        <v>954</v>
      </c>
      <c r="C20" s="47" t="s">
        <v>955</v>
      </c>
      <c r="D20" s="47" t="s">
        <v>954</v>
      </c>
      <c r="E20" s="47" t="s">
        <v>956</v>
      </c>
      <c r="F20" s="50">
        <v>2</v>
      </c>
      <c r="G20" s="49">
        <f t="shared" si="1"/>
        <v>2000</v>
      </c>
      <c r="H20" s="49">
        <v>4000</v>
      </c>
    </row>
    <row r="21" ht="21" customHeight="1" spans="1:8">
      <c r="A21" s="46" t="s">
        <v>66</v>
      </c>
      <c r="B21" s="51"/>
      <c r="C21" s="51"/>
      <c r="D21" s="51"/>
      <c r="E21" s="51"/>
      <c r="F21" s="51"/>
      <c r="G21" s="49"/>
      <c r="H21" s="49">
        <f>SUM(H22:H24)</f>
        <v>519000</v>
      </c>
    </row>
    <row r="22" ht="21" customHeight="1" spans="1:8">
      <c r="A22" s="46" t="s">
        <v>66</v>
      </c>
      <c r="B22" s="47" t="s">
        <v>957</v>
      </c>
      <c r="C22" s="47" t="s">
        <v>931</v>
      </c>
      <c r="D22" s="47" t="s">
        <v>957</v>
      </c>
      <c r="E22" s="47" t="s">
        <v>932</v>
      </c>
      <c r="F22" s="50">
        <v>4</v>
      </c>
      <c r="G22" s="49">
        <f t="shared" si="1"/>
        <v>6000</v>
      </c>
      <c r="H22" s="49">
        <v>24000</v>
      </c>
    </row>
    <row r="23" ht="21" customHeight="1" spans="1:8">
      <c r="A23" s="46" t="s">
        <v>66</v>
      </c>
      <c r="B23" s="47" t="s">
        <v>958</v>
      </c>
      <c r="C23" s="47" t="s">
        <v>959</v>
      </c>
      <c r="D23" s="47" t="s">
        <v>958</v>
      </c>
      <c r="E23" s="47" t="s">
        <v>932</v>
      </c>
      <c r="F23" s="50">
        <v>2</v>
      </c>
      <c r="G23" s="49">
        <f t="shared" si="1"/>
        <v>9000</v>
      </c>
      <c r="H23" s="49">
        <v>18000</v>
      </c>
    </row>
    <row r="24" ht="21" customHeight="1" spans="1:8">
      <c r="A24" s="46" t="s">
        <v>66</v>
      </c>
      <c r="B24" s="47" t="s">
        <v>960</v>
      </c>
      <c r="C24" s="47" t="s">
        <v>961</v>
      </c>
      <c r="D24" s="47" t="s">
        <v>960</v>
      </c>
      <c r="E24" s="47" t="s">
        <v>932</v>
      </c>
      <c r="F24" s="50">
        <v>18</v>
      </c>
      <c r="G24" s="49">
        <f t="shared" si="1"/>
        <v>26500</v>
      </c>
      <c r="H24" s="49">
        <v>477000</v>
      </c>
    </row>
    <row r="25" ht="21" customHeight="1" spans="1:8">
      <c r="A25" s="46" t="s">
        <v>68</v>
      </c>
      <c r="B25" s="51"/>
      <c r="C25" s="51"/>
      <c r="D25" s="51"/>
      <c r="E25" s="51"/>
      <c r="F25" s="51"/>
      <c r="G25" s="49"/>
      <c r="H25" s="49">
        <f>SUM(H26:H29)</f>
        <v>139800</v>
      </c>
    </row>
    <row r="26" ht="21" customHeight="1" spans="1:8">
      <c r="A26" s="46" t="s">
        <v>68</v>
      </c>
      <c r="B26" s="47" t="s">
        <v>930</v>
      </c>
      <c r="C26" s="47" t="s">
        <v>931</v>
      </c>
      <c r="D26" s="47" t="s">
        <v>930</v>
      </c>
      <c r="E26" s="47" t="s">
        <v>932</v>
      </c>
      <c r="F26" s="50">
        <v>2</v>
      </c>
      <c r="G26" s="49">
        <f>ROUND(H26/F26,0)</f>
        <v>6000</v>
      </c>
      <c r="H26" s="49">
        <v>12000</v>
      </c>
    </row>
    <row r="27" ht="21" customHeight="1" spans="1:8">
      <c r="A27" s="46" t="s">
        <v>68</v>
      </c>
      <c r="B27" s="47" t="s">
        <v>958</v>
      </c>
      <c r="C27" s="47" t="s">
        <v>959</v>
      </c>
      <c r="D27" s="47" t="s">
        <v>958</v>
      </c>
      <c r="E27" s="47" t="s">
        <v>932</v>
      </c>
      <c r="F27" s="50">
        <v>1</v>
      </c>
      <c r="G27" s="49">
        <f>ROUND(H27/F27,0)</f>
        <v>8000</v>
      </c>
      <c r="H27" s="49">
        <v>8000</v>
      </c>
    </row>
    <row r="28" ht="21" customHeight="1" spans="1:8">
      <c r="A28" s="46" t="s">
        <v>68</v>
      </c>
      <c r="B28" s="47" t="s">
        <v>966</v>
      </c>
      <c r="C28" s="47" t="s">
        <v>961</v>
      </c>
      <c r="D28" s="47" t="s">
        <v>966</v>
      </c>
      <c r="E28" s="47" t="s">
        <v>932</v>
      </c>
      <c r="F28" s="50">
        <v>4</v>
      </c>
      <c r="G28" s="49">
        <f>ROUND(H28/F28,0)</f>
        <v>28000</v>
      </c>
      <c r="H28" s="49">
        <v>112000</v>
      </c>
    </row>
    <row r="29" ht="21" customHeight="1" spans="1:8">
      <c r="A29" s="46" t="s">
        <v>68</v>
      </c>
      <c r="B29" s="47" t="s">
        <v>967</v>
      </c>
      <c r="C29" s="47" t="s">
        <v>968</v>
      </c>
      <c r="D29" s="47" t="s">
        <v>967</v>
      </c>
      <c r="E29" s="47" t="s">
        <v>932</v>
      </c>
      <c r="F29" s="50">
        <v>3</v>
      </c>
      <c r="G29" s="49">
        <f>ROUND(H29/F29,0)</f>
        <v>2600</v>
      </c>
      <c r="H29" s="49">
        <v>7800</v>
      </c>
    </row>
    <row r="30" ht="24" customHeight="1" spans="1:8">
      <c r="A30" s="52" t="s">
        <v>36</v>
      </c>
      <c r="B30" s="53"/>
      <c r="C30" s="53"/>
      <c r="D30" s="53"/>
      <c r="E30" s="53"/>
      <c r="F30" s="32" t="s">
        <v>235</v>
      </c>
      <c r="G30" s="54"/>
      <c r="H30" s="49">
        <f>H8+H15+H21+H25</f>
        <v>751260</v>
      </c>
    </row>
    <row r="32" customHeight="1" spans="1:1">
      <c r="A32" s="1" t="s">
        <v>1011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L21" sqref="L2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6" t="s">
        <v>1012</v>
      </c>
    </row>
    <row r="2" ht="27.75" customHeight="1" spans="1:11">
      <c r="A2" s="5" t="s">
        <v>1013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208</v>
      </c>
    </row>
    <row r="4" ht="21.75" customHeight="1" spans="1:11">
      <c r="A4" s="10" t="s">
        <v>575</v>
      </c>
      <c r="B4" s="10" t="s">
        <v>219</v>
      </c>
      <c r="C4" s="10" t="s">
        <v>217</v>
      </c>
      <c r="D4" s="11" t="s">
        <v>220</v>
      </c>
      <c r="E4" s="11" t="s">
        <v>221</v>
      </c>
      <c r="F4" s="11" t="s">
        <v>576</v>
      </c>
      <c r="G4" s="11" t="s">
        <v>577</v>
      </c>
      <c r="H4" s="17" t="s">
        <v>36</v>
      </c>
      <c r="I4" s="12" t="s">
        <v>1014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29"/>
      <c r="B8" s="30" t="s">
        <v>235</v>
      </c>
      <c r="C8" s="29"/>
      <c r="D8" s="29"/>
      <c r="E8" s="29"/>
      <c r="F8" s="29"/>
      <c r="G8" s="29"/>
      <c r="H8" s="31" t="s">
        <v>235</v>
      </c>
      <c r="I8" s="31" t="s">
        <v>235</v>
      </c>
      <c r="J8" s="31" t="s">
        <v>235</v>
      </c>
      <c r="K8" s="31"/>
    </row>
    <row r="9" ht="18.75" customHeight="1" spans="1:11">
      <c r="A9" s="30" t="s">
        <v>235</v>
      </c>
      <c r="B9" s="30" t="s">
        <v>235</v>
      </c>
      <c r="C9" s="30" t="s">
        <v>235</v>
      </c>
      <c r="D9" s="30" t="s">
        <v>235</v>
      </c>
      <c r="E9" s="30" t="s">
        <v>235</v>
      </c>
      <c r="F9" s="30" t="s">
        <v>235</v>
      </c>
      <c r="G9" s="30" t="s">
        <v>235</v>
      </c>
      <c r="H9" s="32" t="s">
        <v>235</v>
      </c>
      <c r="I9" s="32" t="s">
        <v>235</v>
      </c>
      <c r="J9" s="32" t="s">
        <v>235</v>
      </c>
      <c r="K9" s="32"/>
    </row>
    <row r="10" ht="18.75" customHeight="1" spans="1:11">
      <c r="A10" s="33" t="s">
        <v>179</v>
      </c>
      <c r="B10" s="34"/>
      <c r="C10" s="34"/>
      <c r="D10" s="34"/>
      <c r="E10" s="34"/>
      <c r="F10" s="34"/>
      <c r="G10" s="35"/>
      <c r="H10" s="32" t="s">
        <v>235</v>
      </c>
      <c r="I10" s="32" t="s">
        <v>235</v>
      </c>
      <c r="J10" s="32" t="s">
        <v>235</v>
      </c>
      <c r="K10" s="32"/>
    </row>
    <row r="12" customHeight="1" spans="1:1">
      <c r="A12" s="1" t="s">
        <v>1015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workbookViewId="0">
      <selection activeCell="G18" sqref="G8:G18"/>
    </sheetView>
  </sheetViews>
  <sheetFormatPr defaultColWidth="10.6666666666667" defaultRowHeight="14.25" customHeight="1" outlineLevelCol="6"/>
  <cols>
    <col min="1" max="1" width="41.1666666666667" style="1" customWidth="1"/>
    <col min="2" max="2" width="32.6666666666667" style="1" customWidth="1"/>
    <col min="3" max="3" width="55.6666666666667" style="1" customWidth="1"/>
    <col min="4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1016</v>
      </c>
    </row>
    <row r="2" ht="27.75" customHeight="1" spans="1:7">
      <c r="A2" s="5" t="s">
        <v>1017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208</v>
      </c>
    </row>
    <row r="4" ht="21.75" customHeight="1" spans="1:7">
      <c r="A4" s="10" t="s">
        <v>217</v>
      </c>
      <c r="B4" s="10" t="s">
        <v>575</v>
      </c>
      <c r="C4" s="10" t="s">
        <v>219</v>
      </c>
      <c r="D4" s="11" t="s">
        <v>1018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1019</v>
      </c>
      <c r="F5" s="11" t="s">
        <v>1020</v>
      </c>
      <c r="G5" s="11" t="s">
        <v>1021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5" customHeight="1" spans="1:7">
      <c r="A8" s="21" t="s">
        <v>51</v>
      </c>
      <c r="B8" s="21" t="s">
        <v>581</v>
      </c>
      <c r="C8" s="23" t="s">
        <v>580</v>
      </c>
      <c r="D8" s="21" t="s">
        <v>1022</v>
      </c>
      <c r="E8" s="24">
        <v>10000</v>
      </c>
      <c r="F8" s="24">
        <v>10000</v>
      </c>
      <c r="G8" s="24">
        <v>10000</v>
      </c>
    </row>
    <row r="9" ht="15" customHeight="1" spans="1:7">
      <c r="A9" s="21" t="s">
        <v>51</v>
      </c>
      <c r="B9" s="21" t="s">
        <v>584</v>
      </c>
      <c r="C9" s="23" t="s">
        <v>583</v>
      </c>
      <c r="D9" s="21" t="s">
        <v>1022</v>
      </c>
      <c r="E9" s="24">
        <v>40000</v>
      </c>
      <c r="F9" s="24">
        <v>40000</v>
      </c>
      <c r="G9" s="24">
        <v>40000</v>
      </c>
    </row>
    <row r="10" ht="15" customHeight="1" spans="1:7">
      <c r="A10" s="21" t="s">
        <v>51</v>
      </c>
      <c r="B10" s="21" t="s">
        <v>581</v>
      </c>
      <c r="C10" s="23" t="s">
        <v>587</v>
      </c>
      <c r="D10" s="21" t="s">
        <v>1022</v>
      </c>
      <c r="E10" s="24">
        <v>6245700</v>
      </c>
      <c r="F10" s="24">
        <v>6245700</v>
      </c>
      <c r="G10" s="24">
        <v>6245700</v>
      </c>
    </row>
    <row r="11" ht="15" customHeight="1" spans="1:7">
      <c r="A11" s="21" t="s">
        <v>51</v>
      </c>
      <c r="B11" s="21" t="s">
        <v>593</v>
      </c>
      <c r="C11" s="23" t="s">
        <v>592</v>
      </c>
      <c r="D11" s="21" t="s">
        <v>1022</v>
      </c>
      <c r="E11" s="24">
        <v>7000000</v>
      </c>
      <c r="F11" s="24">
        <v>7000000</v>
      </c>
      <c r="G11" s="24">
        <v>7000000</v>
      </c>
    </row>
    <row r="12" ht="15" customHeight="1" spans="1:7">
      <c r="A12" s="21" t="s">
        <v>51</v>
      </c>
      <c r="B12" s="21" t="s">
        <v>581</v>
      </c>
      <c r="C12" s="23" t="s">
        <v>597</v>
      </c>
      <c r="D12" s="21" t="s">
        <v>1022</v>
      </c>
      <c r="E12" s="24">
        <v>4000000</v>
      </c>
      <c r="F12" s="24">
        <v>4000000</v>
      </c>
      <c r="G12" s="24">
        <v>4000000</v>
      </c>
    </row>
    <row r="13" ht="15" customHeight="1" spans="1:7">
      <c r="A13" s="21" t="s">
        <v>51</v>
      </c>
      <c r="B13" s="21" t="s">
        <v>593</v>
      </c>
      <c r="C13" s="23" t="s">
        <v>602</v>
      </c>
      <c r="D13" s="21" t="s">
        <v>1022</v>
      </c>
      <c r="E13" s="24">
        <v>18000000</v>
      </c>
      <c r="F13" s="24">
        <v>18000000</v>
      </c>
      <c r="G13" s="24">
        <v>18000000</v>
      </c>
    </row>
    <row r="14" ht="15" customHeight="1" spans="1:7">
      <c r="A14" s="21" t="s">
        <v>51</v>
      </c>
      <c r="B14" s="21" t="s">
        <v>584</v>
      </c>
      <c r="C14" s="23" t="s">
        <v>606</v>
      </c>
      <c r="D14" s="21" t="s">
        <v>1022</v>
      </c>
      <c r="E14" s="24">
        <v>804110</v>
      </c>
      <c r="F14" s="24">
        <v>804110</v>
      </c>
      <c r="G14" s="24">
        <v>804110</v>
      </c>
    </row>
    <row r="15" ht="15" customHeight="1" spans="1:7">
      <c r="A15" s="21" t="s">
        <v>51</v>
      </c>
      <c r="B15" s="21" t="s">
        <v>581</v>
      </c>
      <c r="C15" s="23" t="s">
        <v>608</v>
      </c>
      <c r="D15" s="21" t="s">
        <v>1022</v>
      </c>
      <c r="E15" s="24">
        <v>1100000</v>
      </c>
      <c r="F15" s="24">
        <v>1100000</v>
      </c>
      <c r="G15" s="24">
        <v>1100000</v>
      </c>
    </row>
    <row r="16" ht="15" customHeight="1" spans="1:7">
      <c r="A16" s="21" t="s">
        <v>51</v>
      </c>
      <c r="B16" s="21" t="s">
        <v>593</v>
      </c>
      <c r="C16" s="23" t="s">
        <v>612</v>
      </c>
      <c r="D16" s="21" t="s">
        <v>1022</v>
      </c>
      <c r="E16" s="24">
        <v>2000000</v>
      </c>
      <c r="F16" s="24">
        <v>2000000</v>
      </c>
      <c r="G16" s="24">
        <v>2000000</v>
      </c>
    </row>
    <row r="17" ht="15" customHeight="1" spans="1:7">
      <c r="A17" s="21" t="s">
        <v>51</v>
      </c>
      <c r="B17" s="21" t="s">
        <v>581</v>
      </c>
      <c r="C17" s="23" t="s">
        <v>614</v>
      </c>
      <c r="D17" s="21" t="s">
        <v>1022</v>
      </c>
      <c r="E17" s="24">
        <v>200000</v>
      </c>
      <c r="F17" s="24">
        <v>200000</v>
      </c>
      <c r="G17" s="24">
        <v>200000</v>
      </c>
    </row>
    <row r="18" ht="15" customHeight="1" spans="1:7">
      <c r="A18" s="21" t="s">
        <v>51</v>
      </c>
      <c r="B18" s="21" t="s">
        <v>581</v>
      </c>
      <c r="C18" s="23" t="s">
        <v>616</v>
      </c>
      <c r="D18" s="21" t="s">
        <v>1022</v>
      </c>
      <c r="E18" s="24">
        <v>250000</v>
      </c>
      <c r="F18" s="24">
        <v>250000</v>
      </c>
      <c r="G18" s="24">
        <v>250000</v>
      </c>
    </row>
    <row r="19" ht="15" customHeight="1" spans="1:7">
      <c r="A19" s="21" t="s">
        <v>620</v>
      </c>
      <c r="B19" s="21" t="s">
        <v>584</v>
      </c>
      <c r="C19" s="23" t="s">
        <v>618</v>
      </c>
      <c r="D19" s="21" t="s">
        <v>1022</v>
      </c>
      <c r="E19" s="24">
        <v>447750</v>
      </c>
      <c r="F19" s="24">
        <v>447750</v>
      </c>
      <c r="G19" s="24">
        <v>447750</v>
      </c>
    </row>
    <row r="20" ht="15" customHeight="1" spans="1:7">
      <c r="A20" s="21" t="s">
        <v>623</v>
      </c>
      <c r="B20" s="21" t="s">
        <v>593</v>
      </c>
      <c r="C20" s="23" t="s">
        <v>621</v>
      </c>
      <c r="D20" s="21" t="s">
        <v>1022</v>
      </c>
      <c r="E20" s="24">
        <v>60000</v>
      </c>
      <c r="F20" s="24">
        <v>60000</v>
      </c>
      <c r="G20" s="24">
        <v>60000</v>
      </c>
    </row>
    <row r="21" ht="15" customHeight="1" spans="1:7">
      <c r="A21" s="21" t="s">
        <v>626</v>
      </c>
      <c r="B21" s="21" t="s">
        <v>581</v>
      </c>
      <c r="C21" s="23" t="s">
        <v>624</v>
      </c>
      <c r="D21" s="21" t="s">
        <v>1022</v>
      </c>
      <c r="E21" s="24">
        <v>1385200</v>
      </c>
      <c r="F21" s="24">
        <v>1385200</v>
      </c>
      <c r="G21" s="24">
        <v>1385200</v>
      </c>
    </row>
    <row r="22" ht="15" customHeight="1" spans="1:7">
      <c r="A22" s="21" t="s">
        <v>629</v>
      </c>
      <c r="B22" s="21" t="s">
        <v>581</v>
      </c>
      <c r="C22" s="23" t="s">
        <v>627</v>
      </c>
      <c r="D22" s="21" t="s">
        <v>1022</v>
      </c>
      <c r="E22" s="24">
        <v>985200</v>
      </c>
      <c r="F22" s="24">
        <v>985200</v>
      </c>
      <c r="G22" s="24">
        <v>985200</v>
      </c>
    </row>
    <row r="23" ht="15" customHeight="1" spans="1:7">
      <c r="A23" s="21" t="s">
        <v>632</v>
      </c>
      <c r="B23" s="21" t="s">
        <v>581</v>
      </c>
      <c r="C23" s="23" t="s">
        <v>630</v>
      </c>
      <c r="D23" s="21" t="s">
        <v>1022</v>
      </c>
      <c r="E23" s="24">
        <v>240000</v>
      </c>
      <c r="F23" s="24">
        <v>240000</v>
      </c>
      <c r="G23" s="24">
        <v>240000</v>
      </c>
    </row>
    <row r="24" ht="15" customHeight="1" spans="1:7">
      <c r="A24" s="21" t="s">
        <v>635</v>
      </c>
      <c r="B24" s="21" t="s">
        <v>581</v>
      </c>
      <c r="C24" s="23" t="s">
        <v>633</v>
      </c>
      <c r="D24" s="21" t="s">
        <v>1022</v>
      </c>
      <c r="E24" s="24">
        <v>450200</v>
      </c>
      <c r="F24" s="24">
        <v>450200</v>
      </c>
      <c r="G24" s="24">
        <v>450200</v>
      </c>
    </row>
    <row r="25" ht="15" customHeight="1" spans="1:7">
      <c r="A25" s="21" t="s">
        <v>638</v>
      </c>
      <c r="B25" s="21" t="s">
        <v>581</v>
      </c>
      <c r="C25" s="23" t="s">
        <v>636</v>
      </c>
      <c r="D25" s="21" t="s">
        <v>1022</v>
      </c>
      <c r="E25" s="24">
        <v>402200</v>
      </c>
      <c r="F25" s="24">
        <v>402200</v>
      </c>
      <c r="G25" s="24">
        <v>402200</v>
      </c>
    </row>
    <row r="26" ht="15" customHeight="1" spans="1:7">
      <c r="A26" s="21" t="s">
        <v>641</v>
      </c>
      <c r="B26" s="21" t="s">
        <v>581</v>
      </c>
      <c r="C26" s="23" t="s">
        <v>639</v>
      </c>
      <c r="D26" s="21" t="s">
        <v>1022</v>
      </c>
      <c r="E26" s="24">
        <v>157800</v>
      </c>
      <c r="F26" s="24">
        <v>157800</v>
      </c>
      <c r="G26" s="24">
        <v>157800</v>
      </c>
    </row>
    <row r="27" ht="15" customHeight="1" spans="1:7">
      <c r="A27" s="21" t="s">
        <v>644</v>
      </c>
      <c r="B27" s="21" t="s">
        <v>581</v>
      </c>
      <c r="C27" s="23" t="s">
        <v>642</v>
      </c>
      <c r="D27" s="21" t="s">
        <v>1022</v>
      </c>
      <c r="E27" s="24">
        <v>114300</v>
      </c>
      <c r="F27" s="24">
        <v>114300</v>
      </c>
      <c r="G27" s="24">
        <v>114300</v>
      </c>
    </row>
    <row r="28" ht="15" customHeight="1" spans="1:7">
      <c r="A28" s="21" t="s">
        <v>647</v>
      </c>
      <c r="B28" s="21" t="s">
        <v>581</v>
      </c>
      <c r="C28" s="23" t="s">
        <v>645</v>
      </c>
      <c r="D28" s="21" t="s">
        <v>1022</v>
      </c>
      <c r="E28" s="24">
        <v>199200</v>
      </c>
      <c r="F28" s="24">
        <v>199200</v>
      </c>
      <c r="G28" s="24">
        <v>199200</v>
      </c>
    </row>
    <row r="29" ht="15" customHeight="1" spans="1:7">
      <c r="A29" s="21" t="s">
        <v>650</v>
      </c>
      <c r="B29" s="21" t="s">
        <v>581</v>
      </c>
      <c r="C29" s="23" t="s">
        <v>648</v>
      </c>
      <c r="D29" s="21" t="s">
        <v>1022</v>
      </c>
      <c r="E29" s="24">
        <v>130800</v>
      </c>
      <c r="F29" s="24">
        <v>130800</v>
      </c>
      <c r="G29" s="24">
        <v>130800</v>
      </c>
    </row>
    <row r="30" ht="15" customHeight="1" spans="1:7">
      <c r="A30" s="21" t="s">
        <v>653</v>
      </c>
      <c r="B30" s="21" t="s">
        <v>581</v>
      </c>
      <c r="C30" s="23" t="s">
        <v>651</v>
      </c>
      <c r="D30" s="21" t="s">
        <v>1022</v>
      </c>
      <c r="E30" s="24">
        <v>162400</v>
      </c>
      <c r="F30" s="24">
        <v>162400</v>
      </c>
      <c r="G30" s="24">
        <v>162400</v>
      </c>
    </row>
    <row r="31" ht="15" customHeight="1" spans="1:7">
      <c r="A31" s="21" t="s">
        <v>656</v>
      </c>
      <c r="B31" s="21" t="s">
        <v>581</v>
      </c>
      <c r="C31" s="23" t="s">
        <v>654</v>
      </c>
      <c r="D31" s="21" t="s">
        <v>1022</v>
      </c>
      <c r="E31" s="24">
        <v>60500</v>
      </c>
      <c r="F31" s="24">
        <v>60500</v>
      </c>
      <c r="G31" s="24">
        <v>60500</v>
      </c>
    </row>
    <row r="32" ht="15" customHeight="1" spans="1:7">
      <c r="A32" s="21" t="s">
        <v>659</v>
      </c>
      <c r="B32" s="21" t="s">
        <v>584</v>
      </c>
      <c r="C32" s="23" t="s">
        <v>657</v>
      </c>
      <c r="D32" s="21" t="s">
        <v>1022</v>
      </c>
      <c r="E32" s="24">
        <v>1092150</v>
      </c>
      <c r="F32" s="24">
        <v>1092150</v>
      </c>
      <c r="G32" s="24">
        <v>1092150</v>
      </c>
    </row>
    <row r="33" ht="18.75" customHeight="1" spans="1:7">
      <c r="A33" s="25" t="s">
        <v>36</v>
      </c>
      <c r="B33" s="26" t="s">
        <v>235</v>
      </c>
      <c r="C33" s="26"/>
      <c r="D33" s="27"/>
      <c r="E33" s="24">
        <f>SUM(E8:E32)</f>
        <v>45537510</v>
      </c>
      <c r="F33" s="24">
        <f>SUM(F8:F32)</f>
        <v>45537510</v>
      </c>
      <c r="G33" s="24">
        <f>SUM(G8:G32)</f>
        <v>45537510</v>
      </c>
    </row>
  </sheetData>
  <mergeCells count="11">
    <mergeCell ref="A2:G2"/>
    <mergeCell ref="A3:D3"/>
    <mergeCell ref="E4:G4"/>
    <mergeCell ref="A33:D3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如风</cp:lastModifiedBy>
  <dcterms:created xsi:type="dcterms:W3CDTF">2023-03-01T02:27:00Z</dcterms:created>
  <dcterms:modified xsi:type="dcterms:W3CDTF">2024-10-02T09:24:45Z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4B27C23021274E8B80C3C119834C6055_13</vt:lpwstr>
  </property>
</Properties>
</file>