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<sst xmlns="http://schemas.openxmlformats.org/spreadsheetml/2006/main" count="763" uniqueCount="352">
  <si>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</si>
  <si>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</si>
  <si>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</si>
  <si>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</si>
  <si>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</si>
  <si>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</si>
  <si>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</si>
  <si>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</si>
  <si>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</si>
  <si>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</si>
  <si>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</si>
  <si>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</si>
  <si>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</si>
  <si>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</si>
  <si>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</si>
  <si>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</si>
  <si>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</si>
  <si>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</si>
  <si>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</si>
  <si>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</si>
  <si>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</si>
  <si>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</si>
  <si>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</si>
  <si>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</si>
  <si>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</si>
  <si>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</si>
  <si>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</si>
  <si>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</si>
  <si>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</si>
  <si>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</si>
  <si>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</si>
  <si>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</si>
  <si>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</si>
  <si>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</si>
  <si>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</si>
  <si>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</si>
  <si>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</si>
  <si>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</si>
  <si>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</si>
  <si>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</si>
  <si>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</si>
  <si>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</si>
  <si>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</si>
  <si>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</si>
  <si>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</si>
  <si>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</si>
  <si>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</si>
  <si>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</si>
  <si>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</si>
  <si>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</si>
  <si>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</si>
  <si>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</si>
  <si>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</si>
  <si>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</si>
  <si>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</si>
  <si>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</si>
  <si>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</si>
  <si>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</si>
  <si>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</si>
  <si>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</si>
  <si>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</si>
  <si>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</si>
  <si>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</si>
  <si>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</si>
  <si>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</si>
  <si>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</si>
  <si>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</si>
  <si>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</si>
  <si>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</si>
  <si>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</si>
  <si>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207</t>
  </si>
  <si>
    <t>云县妇女联合会</t>
  </si>
  <si>
    <t>207001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</si>
  <si>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</si>
  <si>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</si>
  <si>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</si>
  <si>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</si>
  <si>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</si>
  <si>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</si>
  <si>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</si>
  <si>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</si>
  <si>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</si>
  <si>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</si>
  <si>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</si>
  <si>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</si>
  <si>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</si>
  <si>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</si>
  <si>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</si>
  <si>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</si>
  <si>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</si>
  <si>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</si>
  <si>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</si>
  <si>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</si>
  <si>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</si>
  <si>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</si>
  <si>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</si>
  <si>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</si>
  <si>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</si>
  <si>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</si>
  <si>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</si>
  <si>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</si>
  <si>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</si>
  <si>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</si>
  <si>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</si>
  <si>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</si>
  <si>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</si>
  <si>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</si>
  <si>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</si>
  <si>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</si>
  <si>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</si>
  <si>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</si>
  <si>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</si>
  <si>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</si>
  <si>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</si>
  <si>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</si>
  <si>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</si>
  <si>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</si>
  <si>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</si>
  <si>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</si>
  <si>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</si>
  <si>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</si>
  <si>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</si>
  <si>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</si>
  <si>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</si>
  <si>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</si>
  <si>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</si>
  <si>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</si>
  <si>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</si>
  <si>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</si>
  <si>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</si>
  <si>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</si>
  <si>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</si>
  <si>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</si>
  <si>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</si>
  <si>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</si>
  <si>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</si>
  <si>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</si>
  <si>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</si>
  <si>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</si>
  <si>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</si>
  <si>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</si>
  <si>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</si>
  <si>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</si>
  <si>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</si>
  <si>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</si>
  <si>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</si>
  <si>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</si>
  <si>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</si>
  <si>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</si>
  <si>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</si>
  <si>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</si>
  <si>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</si>
  <si>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</si>
  <si>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</si>
  <si>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</si>
  <si>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</si>
  <si>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</si>
  <si>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</si>
  <si>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</si>
  <si>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</si>
  <si>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</si>
  <si>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</si>
  <si>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</si>
  <si>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</si>
  <si>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</si>
  <si>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</si>
  <si>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</si>
  <si>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</si>
  <si>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</si>
  <si>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</si>
  <si>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</si>
  <si>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</si>
  <si>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</si>
  <si>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</si>
  <si>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</si>
  <si>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</si>
  <si>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</si>
  <si>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</si>
  <si>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</si>
  <si>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</si>
  <si>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</si>
  <si>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</si>
  <si>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</si>
  <si>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</si>
  <si>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</si>
  <si>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</si>
  <si>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</si>
  <si>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</si>
  <si>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</si>
  <si>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</si>
  <si>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</si>
  <si>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</si>
  <si>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530922231100001553482</t>
  </si>
  <si>
    <t>行政人员支出工资</t>
  </si>
  <si>
    <t>30101</t>
  </si>
  <si>
    <t>基本工资</t>
  </si>
  <si>
    <t>30102</t>
  </si>
  <si>
    <t>津贴补贴</t>
  </si>
  <si>
    <t>530922231100001553481</t>
  </si>
  <si>
    <t>行政人员绩效考核奖励（2017年提高标准部分）</t>
  </si>
  <si>
    <t>30103</t>
  </si>
  <si>
    <t>奖金</t>
  </si>
  <si>
    <t>530922231100001553483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</si>
  <si>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</si>
  <si>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</si>
  <si>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</si>
  <si>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</si>
  <si>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</si>
  <si>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</si>
  <si>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</si>
  <si>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</si>
  <si>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</si>
  <si>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</si>
  <si>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</si>
  <si>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30112</t>
  </si>
  <si>
    <t>其他社会保障缴费</t>
  </si>
  <si>
    <t>530922231100001553503</t>
  </si>
  <si>
    <t>30113</t>
  </si>
  <si>
    <t>530922231100001553487</t>
  </si>
  <si>
    <t>一般公用经费</t>
  </si>
  <si>
    <t>30201</t>
  </si>
  <si>
    <t>办公费</t>
  </si>
  <si>
    <t>530922241100002241081</t>
  </si>
  <si>
    <t>公务接待费（一般公用经费）</t>
  </si>
  <si>
    <t>30217</t>
  </si>
  <si>
    <t>30205</t>
  </si>
  <si>
    <t>水费</t>
  </si>
  <si>
    <t>30206</t>
  </si>
  <si>
    <t>电费</t>
  </si>
  <si>
    <t>30211</t>
  </si>
  <si>
    <t>差旅费</t>
  </si>
  <si>
    <t>530922231100001553507</t>
  </si>
  <si>
    <t>职工教育经费</t>
  </si>
  <si>
    <t>30216</t>
  </si>
  <si>
    <t>培训费</t>
  </si>
  <si>
    <t>530922231100001553505</t>
  </si>
  <si>
    <t>工会经费</t>
  </si>
  <si>
    <t>30228</t>
  </si>
  <si>
    <t>530922231100001553485</t>
  </si>
  <si>
    <t>公务用车运行维护费</t>
  </si>
  <si>
    <t>30231</t>
  </si>
  <si>
    <t>530922231100001553504</t>
  </si>
  <si>
    <t>行政人员公务交通补贴</t>
  </si>
  <si>
    <t>30239</t>
  </si>
  <si>
    <t>其他交通费用</t>
  </si>
  <si>
    <t>530922231100001553484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</si>
  <si>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</si>
  <si>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</si>
  <si>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</si>
  <si>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</si>
  <si>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</si>
  <si>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</si>
  <si>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</si>
  <si>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</si>
  <si>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</si>
  <si>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</si>
  <si>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妇女儿童工作经费</t>
  </si>
  <si>
    <t>专项业务类</t>
  </si>
  <si>
    <t>530922251100003782972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</si>
  <si>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</si>
  <si>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</si>
  <si>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</si>
  <si>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</si>
  <si>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</si>
  <si>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</si>
  <si>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</si>
  <si>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</si>
  <si>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</si>
  <si>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</si>
  <si>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</si>
  <si>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完成云县2025年度妇女儿童各项工作任务</t>
  </si>
  <si>
    <t>产出指标</t>
  </si>
  <si>
    <t>数量指标</t>
  </si>
  <si>
    <t>资金拨付数量</t>
  </si>
  <si>
    <t>=</t>
  </si>
  <si>
    <t>28.4977</t>
  </si>
  <si>
    <t>万元</t>
  </si>
  <si>
    <t>定量指标</t>
  </si>
  <si>
    <t>资金拨付数量为28.4977万元</t>
  </si>
  <si>
    <t>开展普法宣传活动次数</t>
  </si>
  <si>
    <t>&gt;=</t>
  </si>
  <si>
    <t>次</t>
  </si>
  <si>
    <t>至少开展普法宣传活动5次</t>
  </si>
  <si>
    <t>质量指标</t>
  </si>
  <si>
    <t>开展普法宣传活动考核率</t>
  </si>
  <si>
    <t>90</t>
  </si>
  <si>
    <t>%</t>
  </si>
  <si>
    <t>定性指标</t>
  </si>
  <si>
    <t>及时性开展普法宣传</t>
  </si>
  <si>
    <t>时效指标</t>
  </si>
  <si>
    <t>资金拨付及时性</t>
  </si>
  <si>
    <t>及时</t>
  </si>
  <si>
    <t>成本指标</t>
  </si>
  <si>
    <t>社会成本指标</t>
  </si>
  <si>
    <t>&lt;=</t>
  </si>
  <si>
    <t>成本控制是否合理</t>
  </si>
  <si>
    <t>效益指标</t>
  </si>
  <si>
    <t>社会效益</t>
  </si>
  <si>
    <t>维护妇女儿童权益</t>
  </si>
  <si>
    <t>维护</t>
  </si>
  <si>
    <t>满意度指标</t>
  </si>
  <si>
    <t>服务对象满意度</t>
  </si>
  <si>
    <t>妇女儿童满意度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</si>
  <si>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</si>
  <si>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</si>
  <si>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</si>
  <si>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</si>
  <si>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</si>
  <si>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</si>
  <si>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</si>
  <si>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</si>
  <si>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</si>
  <si>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</si>
  <si>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</si>
  <si>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</si>
  <si>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</si>
  <si>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</si>
  <si>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车辆加油服务</t>
  </si>
  <si>
    <t>车辆加油、添加燃料服务</t>
  </si>
  <si>
    <t>升</t>
  </si>
  <si>
    <t>车辆维修保养</t>
  </si>
  <si>
    <t>车辆维修和保养服务</t>
  </si>
  <si>
    <t>辆</t>
  </si>
  <si>
    <t>车辆保险</t>
  </si>
  <si>
    <t>机动车保险服务</t>
  </si>
  <si>
    <t>办公用纸</t>
  </si>
  <si>
    <t>其他办公用品</t>
  </si>
  <si>
    <t>箱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</si>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</sst>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#,##0;\-#,##0;;@"/>
    <numFmt numFmtId="177" formatCode="yyyy\-mm\-dd\ hh:mm:ss"/>
    <numFmt numFmtId="178" formatCode="yyyy\-mm\-dd"/>
    <numFmt numFmtId="179" formatCode="hh:mm:ss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0" formatCode="#,##0.00;\-#,##0.0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1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8" fillId="0" borderId="7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12" fillId="11" borderId="16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0" borderId="14" applyNumberFormat="0" applyAlignment="0" applyProtection="0">
      <alignment vertical="center"/>
    </xf>
    <xf numFmtId="0" fontId="48" fillId="10" borderId="17" applyNumberFormat="0" applyAlignment="0" applyProtection="0">
      <alignment vertical="center"/>
    </xf>
    <xf numFmtId="0" fontId="42" fillId="25" borderId="18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1" fillId="3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180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  <xf numFmtId="179" fontId="8" fillId="0" borderId="7">
      <alignment horizontal="right" vertical="center"/>
    </xf>
    <xf numFmtId="176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80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6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80" fontId="18" fillId="0" borderId="7" xfId="0" applyNumberFormat="1" applyFont="1" applyBorder="1" applyAlignment="1" applyProtection="1">
      <alignment horizontal="right" vertical="center"/>
    </xf>
    <xf numFmtId="180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80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G23" sqref="G2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"单位名称："&amp;"云县妇女联合会"</f>
        <v>单位名称：云县妇女联合会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1399367.11</v>
      </c>
      <c r="C8" s="133" t="s">
        <v>7</v>
      </c>
      <c r="D8" s="24">
        <v>1088447.1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163615.44</v>
      </c>
    </row>
    <row r="16" ht="18.75" customHeight="1" spans="1:4">
      <c r="A16" s="168" t="s">
        <v>22</v>
      </c>
      <c r="B16" s="24"/>
      <c r="C16" s="167" t="s">
        <v>23</v>
      </c>
      <c r="D16" s="24">
        <v>56992.09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/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90312.48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1399367.11</v>
      </c>
      <c r="C35" s="211" t="s">
        <v>45</v>
      </c>
      <c r="D35" s="171">
        <v>1399367.11</v>
      </c>
    </row>
    <row r="36" ht="18.75" customHeight="1" spans="1:4">
      <c r="A36" s="212" t="s">
        <v>46</v>
      </c>
      <c r="B36" s="24"/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1399367.11</v>
      </c>
      <c r="C39" s="211" t="s">
        <v>52</v>
      </c>
      <c r="D39" s="171">
        <f t="shared" si="1"/>
        <v>1399367.11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303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304</v>
      </c>
      <c r="C3" s="106"/>
      <c r="D3" s="107"/>
      <c r="E3" s="107"/>
      <c r="F3" s="107"/>
    </row>
    <row r="4" ht="18.75" customHeight="1" spans="1:6">
      <c r="A4" s="8" t="str">
        <f>"单位名称："&amp;"云县妇女联合会"</f>
        <v>单位名称：云县妇女联合会</v>
      </c>
      <c r="B4" s="8" t="s">
        <v>305</v>
      </c>
      <c r="C4" s="101"/>
      <c r="D4" s="103"/>
      <c r="E4" s="103"/>
      <c r="F4" s="40" t="s">
        <v>1</v>
      </c>
    </row>
    <row r="5" ht="18.75" customHeight="1" spans="1:6">
      <c r="A5" s="108" t="s">
        <v>175</v>
      </c>
      <c r="B5" s="109" t="s">
        <v>74</v>
      </c>
      <c r="C5" s="110" t="s">
        <v>75</v>
      </c>
      <c r="D5" s="14" t="s">
        <v>306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11">
        <v>1</v>
      </c>
      <c r="B7" s="113" t="s">
        <v>156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113</v>
      </c>
      <c r="B10" s="116" t="s">
        <v>113</v>
      </c>
      <c r="C10" s="117" t="s">
        <v>113</v>
      </c>
      <c r="D10" s="24"/>
      <c r="E10" s="24"/>
      <c r="F10" s="2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307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"单位名称："&amp;"云县妇女联合会"</f>
        <v>单位名称：云县妇女联合会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162</v>
      </c>
    </row>
    <row r="5" ht="18.75" customHeight="1" spans="1:17">
      <c r="A5" s="12" t="s">
        <v>308</v>
      </c>
      <c r="B5" s="73" t="s">
        <v>309</v>
      </c>
      <c r="C5" s="73" t="s">
        <v>310</v>
      </c>
      <c r="D5" s="73" t="s">
        <v>311</v>
      </c>
      <c r="E5" s="73" t="s">
        <v>312</v>
      </c>
      <c r="F5" s="73" t="s">
        <v>313</v>
      </c>
      <c r="G5" s="45" t="s">
        <v>182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314</v>
      </c>
      <c r="J6" s="76" t="s">
        <v>315</v>
      </c>
      <c r="K6" s="77" t="s">
        <v>316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190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19800</v>
      </c>
      <c r="G9" s="24">
        <v>19800</v>
      </c>
      <c r="H9" s="24">
        <v>19800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71</v>
      </c>
      <c r="B10" s="82"/>
      <c r="C10" s="82"/>
      <c r="D10" s="82"/>
      <c r="E10" s="99"/>
      <c r="F10" s="24">
        <v>19800</v>
      </c>
      <c r="G10" s="24">
        <v>19800</v>
      </c>
      <c r="H10" s="24">
        <v>19800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239</v>
      </c>
      <c r="B11" s="82" t="s">
        <v>317</v>
      </c>
      <c r="C11" s="82" t="s">
        <v>318</v>
      </c>
      <c r="D11" s="82" t="s">
        <v>319</v>
      </c>
      <c r="E11" s="99">
        <v>1</v>
      </c>
      <c r="F11" s="24">
        <v>8000</v>
      </c>
      <c r="G11" s="24">
        <v>8000</v>
      </c>
      <c r="H11" s="24">
        <v>8000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239</v>
      </c>
      <c r="B12" s="82" t="s">
        <v>320</v>
      </c>
      <c r="C12" s="82" t="s">
        <v>321</v>
      </c>
      <c r="D12" s="82" t="s">
        <v>322</v>
      </c>
      <c r="E12" s="99">
        <v>1</v>
      </c>
      <c r="F12" s="24">
        <v>6000</v>
      </c>
      <c r="G12" s="24">
        <v>6000</v>
      </c>
      <c r="H12" s="24">
        <v>6000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239</v>
      </c>
      <c r="B13" s="82" t="s">
        <v>323</v>
      </c>
      <c r="C13" s="82" t="s">
        <v>324</v>
      </c>
      <c r="D13" s="82" t="s">
        <v>322</v>
      </c>
      <c r="E13" s="99">
        <v>1</v>
      </c>
      <c r="F13" s="24">
        <v>4000</v>
      </c>
      <c r="G13" s="24">
        <v>4000</v>
      </c>
      <c r="H13" s="24">
        <v>4000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7" t="s">
        <v>219</v>
      </c>
      <c r="B14" s="82" t="s">
        <v>325</v>
      </c>
      <c r="C14" s="82" t="s">
        <v>326</v>
      </c>
      <c r="D14" s="82" t="s">
        <v>327</v>
      </c>
      <c r="E14" s="99">
        <v>10</v>
      </c>
      <c r="F14" s="24">
        <v>1800</v>
      </c>
      <c r="G14" s="24">
        <v>1800</v>
      </c>
      <c r="H14" s="24">
        <v>1800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4" t="s">
        <v>113</v>
      </c>
      <c r="B15" s="85"/>
      <c r="C15" s="85"/>
      <c r="D15" s="85"/>
      <c r="E15" s="97"/>
      <c r="F15" s="24">
        <v>19800</v>
      </c>
      <c r="G15" s="24">
        <v>19800</v>
      </c>
      <c r="H15" s="24">
        <v>19800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432638888888889" right="0.472222222222222" top="0.75" bottom="0.75" header="0" footer="0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328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"单位名称："&amp;"云县妇女联合会"</f>
        <v>单位名称：云县妇女联合会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162</v>
      </c>
    </row>
    <row r="5" ht="18.75" customHeight="1" spans="1:14">
      <c r="A5" s="12" t="s">
        <v>308</v>
      </c>
      <c r="B5" s="73" t="s">
        <v>329</v>
      </c>
      <c r="C5" s="74" t="s">
        <v>330</v>
      </c>
      <c r="D5" s="45" t="s">
        <v>182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314</v>
      </c>
      <c r="G6" s="76" t="s">
        <v>315</v>
      </c>
      <c r="H6" s="77" t="s">
        <v>316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190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113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4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331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"单位名称："&amp;"云县妇女联合会"</f>
        <v>单位名称：云县妇女联合会</v>
      </c>
      <c r="B4" s="61"/>
      <c r="C4" s="61"/>
      <c r="D4" s="62"/>
      <c r="E4" s="63"/>
      <c r="G4" s="64"/>
      <c r="H4" s="64"/>
      <c r="I4" s="39" t="s">
        <v>162</v>
      </c>
    </row>
    <row r="5" ht="18.75" customHeight="1" spans="1:9">
      <c r="A5" s="32" t="s">
        <v>332</v>
      </c>
      <c r="B5" s="13" t="s">
        <v>182</v>
      </c>
      <c r="C5" s="14"/>
      <c r="D5" s="14"/>
      <c r="E5" s="13" t="s">
        <v>333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334</v>
      </c>
      <c r="E6" s="67" t="s">
        <v>335</v>
      </c>
      <c r="F6" s="67" t="s">
        <v>335</v>
      </c>
      <c r="G6" s="67" t="s">
        <v>335</v>
      </c>
      <c r="H6" s="67" t="s">
        <v>335</v>
      </c>
      <c r="I6" s="67" t="s">
        <v>335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336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"单位名称："&amp;"云县妇女联合会"</f>
        <v>单位名称：云县妇女联合会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260</v>
      </c>
      <c r="B5" s="47" t="s">
        <v>261</v>
      </c>
      <c r="C5" s="47" t="s">
        <v>262</v>
      </c>
      <c r="D5" s="47" t="s">
        <v>263</v>
      </c>
      <c r="E5" s="47" t="s">
        <v>264</v>
      </c>
      <c r="F5" s="54" t="s">
        <v>265</v>
      </c>
      <c r="G5" s="47" t="s">
        <v>266</v>
      </c>
      <c r="H5" s="54" t="s">
        <v>267</v>
      </c>
      <c r="I5" s="54" t="s">
        <v>268</v>
      </c>
      <c r="J5" s="47" t="s">
        <v>269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337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"单位名称："&amp;"云县妇女联合会"</f>
        <v>单位名称：云县妇女联合会</v>
      </c>
      <c r="B4" s="9"/>
      <c r="C4" s="4"/>
      <c r="H4" s="43" t="s">
        <v>162</v>
      </c>
    </row>
    <row r="5" ht="18.75" customHeight="1" spans="1:8">
      <c r="A5" s="12" t="s">
        <v>175</v>
      </c>
      <c r="B5" s="12" t="s">
        <v>338</v>
      </c>
      <c r="C5" s="12" t="s">
        <v>339</v>
      </c>
      <c r="D5" s="12" t="s">
        <v>340</v>
      </c>
      <c r="E5" s="12" t="s">
        <v>341</v>
      </c>
      <c r="F5" s="44" t="s">
        <v>342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312</v>
      </c>
      <c r="G6" s="47" t="s">
        <v>343</v>
      </c>
      <c r="H6" s="47" t="s">
        <v>344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345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"单位名称："&amp;"云县妇女联合会"</f>
        <v>单位名称：云县妇女联合会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162</v>
      </c>
    </row>
    <row r="5" ht="18.75" customHeight="1" spans="1:11">
      <c r="A5" s="11" t="s">
        <v>250</v>
      </c>
      <c r="B5" s="11" t="s">
        <v>177</v>
      </c>
      <c r="C5" s="11" t="s">
        <v>251</v>
      </c>
      <c r="D5" s="12" t="s">
        <v>178</v>
      </c>
      <c r="E5" s="12" t="s">
        <v>179</v>
      </c>
      <c r="F5" s="12" t="s">
        <v>252</v>
      </c>
      <c r="G5" s="12" t="s">
        <v>253</v>
      </c>
      <c r="H5" s="32" t="s">
        <v>56</v>
      </c>
      <c r="I5" s="13" t="s">
        <v>346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113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7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347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"单位名称："&amp;"云县妇女联合会"</f>
        <v>单位名称：云县妇女联合会</v>
      </c>
      <c r="B4" s="9"/>
      <c r="C4" s="9"/>
      <c r="D4" s="9"/>
      <c r="E4" s="10"/>
      <c r="F4" s="10"/>
      <c r="G4" s="5" t="s">
        <v>162</v>
      </c>
    </row>
    <row r="5" ht="18.75" customHeight="1" spans="1:7">
      <c r="A5" s="11" t="s">
        <v>251</v>
      </c>
      <c r="B5" s="11" t="s">
        <v>250</v>
      </c>
      <c r="C5" s="11" t="s">
        <v>177</v>
      </c>
      <c r="D5" s="12" t="s">
        <v>348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100000</v>
      </c>
      <c r="F10" s="24"/>
      <c r="G10" s="24"/>
    </row>
    <row r="11" ht="18.75" customHeight="1" spans="1:7">
      <c r="A11" s="26"/>
      <c r="B11" s="22" t="s">
        <v>349</v>
      </c>
      <c r="C11" s="22" t="s">
        <v>256</v>
      </c>
      <c r="D11" s="22" t="s">
        <v>350</v>
      </c>
      <c r="E11" s="24">
        <v>100000</v>
      </c>
      <c r="F11" s="24"/>
      <c r="G11" s="24"/>
    </row>
    <row r="12" ht="18.75" customHeight="1" spans="1:7">
      <c r="A12" s="27" t="s">
        <v>56</v>
      </c>
      <c r="B12" s="28" t="s">
        <v>351</v>
      </c>
      <c r="C12" s="28"/>
      <c r="D12" s="29"/>
      <c r="E12" s="24">
        <v>100000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2" activePane="bottomLeft" state="frozen"/>
      <selection/>
      <selection pane="bottomLeft" activeCell="P9" sqref="P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2" t="str">
        <f>"单位名称："&amp;"云县妇女联合会"</f>
        <v>单位名称：云县妇女联合会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1399367.11</v>
      </c>
      <c r="D9" s="24">
        <v>1399367.11</v>
      </c>
      <c r="E9" s="24">
        <v>1399367.11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72</v>
      </c>
      <c r="B10" s="197" t="s">
        <v>71</v>
      </c>
      <c r="C10" s="24">
        <v>1399367.11</v>
      </c>
      <c r="D10" s="24">
        <v>1399367.11</v>
      </c>
      <c r="E10" s="24">
        <v>1399367.11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8" t="s">
        <v>56</v>
      </c>
      <c r="B11" s="199"/>
      <c r="C11" s="24">
        <v>1399367.11</v>
      </c>
      <c r="D11" s="24">
        <v>1399367.11</v>
      </c>
      <c r="E11" s="24">
        <v>1399367.11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"单位名称："&amp;"云县妇女联合会"</f>
        <v>单位名称：云县妇女联合会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85</v>
      </c>
      <c r="B8" s="162" t="s">
        <v>86</v>
      </c>
      <c r="C8" s="24">
        <v>1088447.1</v>
      </c>
      <c r="D8" s="24">
        <v>1088447.1</v>
      </c>
      <c r="E8" s="24">
        <v>988447.1</v>
      </c>
      <c r="F8" s="24">
        <v>100000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87</v>
      </c>
      <c r="B9" s="214" t="s">
        <v>88</v>
      </c>
      <c r="C9" s="24">
        <v>1088447.1</v>
      </c>
      <c r="D9" s="24">
        <v>1088447.1</v>
      </c>
      <c r="E9" s="24">
        <v>988447.1</v>
      </c>
      <c r="F9" s="24">
        <v>100000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89</v>
      </c>
      <c r="B10" s="215" t="s">
        <v>90</v>
      </c>
      <c r="C10" s="24">
        <v>1088447.1</v>
      </c>
      <c r="D10" s="24">
        <v>1088447.1</v>
      </c>
      <c r="E10" s="24">
        <v>988447.1</v>
      </c>
      <c r="F10" s="24">
        <v>100000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33" t="s">
        <v>91</v>
      </c>
      <c r="B11" s="162" t="s">
        <v>92</v>
      </c>
      <c r="C11" s="24">
        <v>163615.44</v>
      </c>
      <c r="D11" s="24">
        <v>163615.44</v>
      </c>
      <c r="E11" s="24">
        <v>163615.44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7" t="s">
        <v>93</v>
      </c>
      <c r="B12" s="214" t="s">
        <v>94</v>
      </c>
      <c r="C12" s="24">
        <v>163615.44</v>
      </c>
      <c r="D12" s="24">
        <v>163615.44</v>
      </c>
      <c r="E12" s="24">
        <v>163615.44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9" t="s">
        <v>95</v>
      </c>
      <c r="B13" s="215" t="s">
        <v>96</v>
      </c>
      <c r="C13" s="24">
        <v>43198.8</v>
      </c>
      <c r="D13" s="24">
        <v>43198.8</v>
      </c>
      <c r="E13" s="24">
        <v>43198.8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9" t="s">
        <v>97</v>
      </c>
      <c r="B14" s="215" t="s">
        <v>98</v>
      </c>
      <c r="C14" s="24">
        <v>120416.64</v>
      </c>
      <c r="D14" s="24">
        <v>120416.64</v>
      </c>
      <c r="E14" s="24">
        <v>120416.64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33" t="s">
        <v>99</v>
      </c>
      <c r="B15" s="162" t="s">
        <v>100</v>
      </c>
      <c r="C15" s="24">
        <v>56992.09</v>
      </c>
      <c r="D15" s="24">
        <v>56992.09</v>
      </c>
      <c r="E15" s="24">
        <v>56992.09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7" t="s">
        <v>101</v>
      </c>
      <c r="B16" s="214" t="s">
        <v>102</v>
      </c>
      <c r="C16" s="24">
        <v>56992.09</v>
      </c>
      <c r="D16" s="24">
        <v>56992.09</v>
      </c>
      <c r="E16" s="24">
        <v>56992.09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9" t="s">
        <v>103</v>
      </c>
      <c r="B17" s="215" t="s">
        <v>104</v>
      </c>
      <c r="C17" s="24">
        <v>53434.88</v>
      </c>
      <c r="D17" s="24">
        <v>53434.88</v>
      </c>
      <c r="E17" s="24">
        <v>53434.88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105</v>
      </c>
      <c r="B18" s="215" t="s">
        <v>106</v>
      </c>
      <c r="C18" s="24">
        <v>3557.21</v>
      </c>
      <c r="D18" s="24">
        <v>3557.21</v>
      </c>
      <c r="E18" s="24">
        <v>3557.21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3" t="s">
        <v>107</v>
      </c>
      <c r="B19" s="162" t="s">
        <v>108</v>
      </c>
      <c r="C19" s="24">
        <v>90312.48</v>
      </c>
      <c r="D19" s="24">
        <v>90312.48</v>
      </c>
      <c r="E19" s="24">
        <v>90312.48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109</v>
      </c>
      <c r="B20" s="214" t="s">
        <v>110</v>
      </c>
      <c r="C20" s="24">
        <v>90312.48</v>
      </c>
      <c r="D20" s="24">
        <v>90312.48</v>
      </c>
      <c r="E20" s="24">
        <v>90312.48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9" t="s">
        <v>111</v>
      </c>
      <c r="B21" s="215" t="s">
        <v>112</v>
      </c>
      <c r="C21" s="24">
        <v>90312.48</v>
      </c>
      <c r="D21" s="24">
        <v>90312.48</v>
      </c>
      <c r="E21" s="24">
        <v>90312.48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1" t="s">
        <v>113</v>
      </c>
      <c r="B22" s="182" t="s">
        <v>113</v>
      </c>
      <c r="C22" s="24">
        <v>1399367.11</v>
      </c>
      <c r="D22" s="24">
        <v>1399367.11</v>
      </c>
      <c r="E22" s="24">
        <v>1299367.11</v>
      </c>
      <c r="F22" s="24">
        <v>100000</v>
      </c>
      <c r="G22" s="24"/>
      <c r="H22" s="24"/>
      <c r="I22" s="24"/>
      <c r="J22" s="24"/>
      <c r="K22" s="24"/>
      <c r="L22" s="24"/>
      <c r="M22" s="24"/>
      <c r="N22" s="24"/>
      <c r="O22" s="24"/>
    </row>
  </sheetData>
  <mergeCells count="11">
    <mergeCell ref="A3:O3"/>
    <mergeCell ref="A4:L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5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114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"单位名称："&amp;"云县妇女联合会"</f>
        <v>单位名称：云县妇女联合会</v>
      </c>
      <c r="B4" s="161"/>
      <c r="C4" s="16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115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116</v>
      </c>
      <c r="B8" s="24">
        <v>1399367.11</v>
      </c>
      <c r="C8" s="23" t="s">
        <v>117</v>
      </c>
      <c r="D8" s="24">
        <v>1399367.11</v>
      </c>
    </row>
    <row r="9" ht="18.75" customHeight="1" spans="1:4">
      <c r="A9" s="163" t="s">
        <v>118</v>
      </c>
      <c r="B9" s="24">
        <v>1399367.11</v>
      </c>
      <c r="C9" s="23" t="s">
        <v>119</v>
      </c>
      <c r="D9" s="24">
        <v>1088447.1</v>
      </c>
    </row>
    <row r="10" ht="18.75" customHeight="1" spans="1:4">
      <c r="A10" s="163" t="s">
        <v>120</v>
      </c>
      <c r="B10" s="24"/>
      <c r="C10" s="23" t="s">
        <v>121</v>
      </c>
      <c r="D10" s="24"/>
    </row>
    <row r="11" ht="18.75" customHeight="1" spans="1:4">
      <c r="A11" s="163" t="s">
        <v>122</v>
      </c>
      <c r="B11" s="24"/>
      <c r="C11" s="23" t="s">
        <v>123</v>
      </c>
      <c r="D11" s="24"/>
    </row>
    <row r="12" ht="18.75" customHeight="1" spans="1:4">
      <c r="A12" s="164" t="s">
        <v>124</v>
      </c>
      <c r="B12" s="24"/>
      <c r="C12" s="165" t="s">
        <v>125</v>
      </c>
      <c r="D12" s="24"/>
    </row>
    <row r="13" ht="18.75" customHeight="1" spans="1:4">
      <c r="A13" s="166" t="s">
        <v>118</v>
      </c>
      <c r="B13" s="24"/>
      <c r="C13" s="167" t="s">
        <v>126</v>
      </c>
      <c r="D13" s="24"/>
    </row>
    <row r="14" ht="18.75" customHeight="1" spans="1:4">
      <c r="A14" s="166" t="s">
        <v>120</v>
      </c>
      <c r="B14" s="24"/>
      <c r="C14" s="167" t="s">
        <v>127</v>
      </c>
      <c r="D14" s="24"/>
    </row>
    <row r="15" ht="18.75" customHeight="1" spans="1:4">
      <c r="A15" s="166" t="s">
        <v>122</v>
      </c>
      <c r="B15" s="24"/>
      <c r="C15" s="167" t="s">
        <v>128</v>
      </c>
      <c r="D15" s="24"/>
    </row>
    <row r="16" ht="18.75" customHeight="1" spans="1:4">
      <c r="A16" s="166" t="s">
        <v>26</v>
      </c>
      <c r="B16" s="24"/>
      <c r="C16" s="167" t="s">
        <v>129</v>
      </c>
      <c r="D16" s="24">
        <v>163615.44</v>
      </c>
    </row>
    <row r="17" ht="18.75" customHeight="1" spans="1:4">
      <c r="A17" s="166" t="s">
        <v>26</v>
      </c>
      <c r="B17" s="24" t="s">
        <v>26</v>
      </c>
      <c r="C17" s="167" t="s">
        <v>130</v>
      </c>
      <c r="D17" s="24">
        <v>56992.09</v>
      </c>
    </row>
    <row r="18" ht="18.75" customHeight="1" spans="1:4">
      <c r="A18" s="168" t="s">
        <v>26</v>
      </c>
      <c r="B18" s="24" t="s">
        <v>26</v>
      </c>
      <c r="C18" s="167" t="s">
        <v>131</v>
      </c>
      <c r="D18" s="24"/>
    </row>
    <row r="19" ht="18.75" customHeight="1" spans="1:4">
      <c r="A19" s="168" t="s">
        <v>26</v>
      </c>
      <c r="B19" s="24" t="s">
        <v>26</v>
      </c>
      <c r="C19" s="167" t="s">
        <v>132</v>
      </c>
      <c r="D19" s="24"/>
    </row>
    <row r="20" ht="18.75" customHeight="1" spans="1:4">
      <c r="A20" s="169" t="s">
        <v>26</v>
      </c>
      <c r="B20" s="24" t="s">
        <v>26</v>
      </c>
      <c r="C20" s="167" t="s">
        <v>133</v>
      </c>
      <c r="D20" s="24"/>
    </row>
    <row r="21" ht="18.75" customHeight="1" spans="1:4">
      <c r="A21" s="169" t="s">
        <v>26</v>
      </c>
      <c r="B21" s="24" t="s">
        <v>26</v>
      </c>
      <c r="C21" s="167" t="s">
        <v>134</v>
      </c>
      <c r="D21" s="24"/>
    </row>
    <row r="22" ht="18.75" customHeight="1" spans="1:4">
      <c r="A22" s="169" t="s">
        <v>26</v>
      </c>
      <c r="B22" s="24" t="s">
        <v>26</v>
      </c>
      <c r="C22" s="167" t="s">
        <v>135</v>
      </c>
      <c r="D22" s="24"/>
    </row>
    <row r="23" ht="18.75" customHeight="1" spans="1:4">
      <c r="A23" s="169" t="s">
        <v>26</v>
      </c>
      <c r="B23" s="24" t="s">
        <v>26</v>
      </c>
      <c r="C23" s="167" t="s">
        <v>136</v>
      </c>
      <c r="D23" s="24"/>
    </row>
    <row r="24" ht="18.75" customHeight="1" spans="1:4">
      <c r="A24" s="169" t="s">
        <v>26</v>
      </c>
      <c r="B24" s="24" t="s">
        <v>26</v>
      </c>
      <c r="C24" s="167" t="s">
        <v>137</v>
      </c>
      <c r="D24" s="24"/>
    </row>
    <row r="25" ht="18.75" customHeight="1" spans="1:4">
      <c r="A25" s="169" t="s">
        <v>26</v>
      </c>
      <c r="B25" s="24" t="s">
        <v>26</v>
      </c>
      <c r="C25" s="167" t="s">
        <v>138</v>
      </c>
      <c r="D25" s="24"/>
    </row>
    <row r="26" ht="18.75" customHeight="1" spans="1:4">
      <c r="A26" s="169" t="s">
        <v>26</v>
      </c>
      <c r="B26" s="24" t="s">
        <v>26</v>
      </c>
      <c r="C26" s="167" t="s">
        <v>139</v>
      </c>
      <c r="D26" s="24"/>
    </row>
    <row r="27" ht="18.75" customHeight="1" spans="1:4">
      <c r="A27" s="169" t="s">
        <v>26</v>
      </c>
      <c r="B27" s="24" t="s">
        <v>26</v>
      </c>
      <c r="C27" s="167" t="s">
        <v>140</v>
      </c>
      <c r="D27" s="24">
        <v>90312.48</v>
      </c>
    </row>
    <row r="28" ht="18.75" customHeight="1" spans="1:4">
      <c r="A28" s="169" t="s">
        <v>26</v>
      </c>
      <c r="B28" s="24" t="s">
        <v>26</v>
      </c>
      <c r="C28" s="167" t="s">
        <v>141</v>
      </c>
      <c r="D28" s="24"/>
    </row>
    <row r="29" ht="18.75" customHeight="1" spans="1:4">
      <c r="A29" s="169" t="s">
        <v>26</v>
      </c>
      <c r="B29" s="24" t="s">
        <v>26</v>
      </c>
      <c r="C29" s="167" t="s">
        <v>142</v>
      </c>
      <c r="D29" s="24"/>
    </row>
    <row r="30" ht="18.75" customHeight="1" spans="1:4">
      <c r="A30" s="169" t="s">
        <v>26</v>
      </c>
      <c r="B30" s="24" t="s">
        <v>26</v>
      </c>
      <c r="C30" s="167" t="s">
        <v>143</v>
      </c>
      <c r="D30" s="24"/>
    </row>
    <row r="31" ht="18.75" customHeight="1" spans="1:4">
      <c r="A31" s="169" t="s">
        <v>26</v>
      </c>
      <c r="B31" s="24" t="s">
        <v>26</v>
      </c>
      <c r="C31" s="167" t="s">
        <v>144</v>
      </c>
      <c r="D31" s="24"/>
    </row>
    <row r="32" ht="18.75" customHeight="1" spans="1:4">
      <c r="A32" s="170" t="s">
        <v>26</v>
      </c>
      <c r="B32" s="24" t="s">
        <v>26</v>
      </c>
      <c r="C32" s="167" t="s">
        <v>145</v>
      </c>
      <c r="D32" s="24"/>
    </row>
    <row r="33" ht="18.75" customHeight="1" spans="1:4">
      <c r="A33" s="170" t="s">
        <v>26</v>
      </c>
      <c r="B33" s="24" t="s">
        <v>26</v>
      </c>
      <c r="C33" s="167" t="s">
        <v>146</v>
      </c>
      <c r="D33" s="24"/>
    </row>
    <row r="34" ht="18.75" customHeight="1" spans="1:4">
      <c r="A34" s="170" t="s">
        <v>26</v>
      </c>
      <c r="B34" s="24" t="s">
        <v>26</v>
      </c>
      <c r="C34" s="167" t="s">
        <v>147</v>
      </c>
      <c r="D34" s="24"/>
    </row>
    <row r="35" ht="18.75" customHeight="1" spans="1:4">
      <c r="A35" s="170"/>
      <c r="B35" s="24"/>
      <c r="C35" s="167" t="s">
        <v>148</v>
      </c>
      <c r="D35" s="24"/>
    </row>
    <row r="36" ht="18.75" customHeight="1" spans="1:4">
      <c r="A36" s="170" t="s">
        <v>26</v>
      </c>
      <c r="B36" s="24" t="s">
        <v>26</v>
      </c>
      <c r="C36" s="167" t="s">
        <v>149</v>
      </c>
      <c r="D36" s="24"/>
    </row>
    <row r="37" ht="18.75" customHeight="1" spans="1:4">
      <c r="A37" s="56" t="s">
        <v>150</v>
      </c>
      <c r="B37" s="171">
        <v>1399367.11</v>
      </c>
      <c r="C37" s="172" t="s">
        <v>52</v>
      </c>
      <c r="D37" s="171">
        <v>1399367.11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6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E30" sqref="E30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0" t="s">
        <v>151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"单位名称："&amp;"云县妇女联合会"</f>
        <v>单位名称：云县妇女联合会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4" t="s">
        <v>152</v>
      </c>
      <c r="B5" s="155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6" t="s">
        <v>74</v>
      </c>
      <c r="B6" s="156" t="s">
        <v>75</v>
      </c>
      <c r="C6" s="34"/>
      <c r="D6" s="67" t="s">
        <v>58</v>
      </c>
      <c r="E6" s="67" t="s">
        <v>153</v>
      </c>
      <c r="F6" s="67" t="s">
        <v>154</v>
      </c>
      <c r="G6" s="95"/>
    </row>
    <row r="7" ht="19.5" customHeight="1" spans="1:7">
      <c r="A7" s="156" t="s">
        <v>155</v>
      </c>
      <c r="B7" s="156" t="s">
        <v>156</v>
      </c>
      <c r="C7" s="156" t="s">
        <v>157</v>
      </c>
      <c r="D7" s="67">
        <v>4</v>
      </c>
      <c r="E7" s="157" t="s">
        <v>158</v>
      </c>
      <c r="F7" s="157" t="s">
        <v>159</v>
      </c>
      <c r="G7" s="156" t="s">
        <v>160</v>
      </c>
    </row>
    <row r="8" ht="18" customHeight="1" spans="1:7">
      <c r="A8" s="35" t="s">
        <v>85</v>
      </c>
      <c r="B8" s="35" t="s">
        <v>86</v>
      </c>
      <c r="C8" s="24">
        <v>1088447.1</v>
      </c>
      <c r="D8" s="24">
        <v>988447.1</v>
      </c>
      <c r="E8" s="24">
        <v>867790.22</v>
      </c>
      <c r="F8" s="24">
        <v>120656.88</v>
      </c>
      <c r="G8" s="24">
        <v>100000</v>
      </c>
    </row>
    <row r="9" ht="18" customHeight="1" spans="1:7">
      <c r="A9" s="119" t="s">
        <v>87</v>
      </c>
      <c r="B9" s="119" t="s">
        <v>88</v>
      </c>
      <c r="C9" s="24">
        <v>1088447.1</v>
      </c>
      <c r="D9" s="24">
        <v>988447.1</v>
      </c>
      <c r="E9" s="24">
        <v>867790.22</v>
      </c>
      <c r="F9" s="24">
        <v>120656.88</v>
      </c>
      <c r="G9" s="24">
        <v>100000</v>
      </c>
    </row>
    <row r="10" ht="18" customHeight="1" spans="1:7">
      <c r="A10" s="120" t="s">
        <v>89</v>
      </c>
      <c r="B10" s="120" t="s">
        <v>90</v>
      </c>
      <c r="C10" s="24">
        <v>1088447.1</v>
      </c>
      <c r="D10" s="24">
        <v>988447.1</v>
      </c>
      <c r="E10" s="24">
        <v>867790.22</v>
      </c>
      <c r="F10" s="24">
        <v>120656.88</v>
      </c>
      <c r="G10" s="24">
        <v>100000</v>
      </c>
    </row>
    <row r="11" ht="18" customHeight="1" spans="1:7">
      <c r="A11" s="35" t="s">
        <v>91</v>
      </c>
      <c r="B11" s="35" t="s">
        <v>92</v>
      </c>
      <c r="C11" s="24">
        <v>163615.44</v>
      </c>
      <c r="D11" s="24">
        <v>163615.44</v>
      </c>
      <c r="E11" s="24">
        <v>163615.44</v>
      </c>
      <c r="F11" s="24"/>
      <c r="G11" s="24"/>
    </row>
    <row r="12" ht="18" customHeight="1" spans="1:7">
      <c r="A12" s="119" t="s">
        <v>93</v>
      </c>
      <c r="B12" s="119" t="s">
        <v>94</v>
      </c>
      <c r="C12" s="24">
        <v>163615.44</v>
      </c>
      <c r="D12" s="24">
        <v>163615.44</v>
      </c>
      <c r="E12" s="24">
        <v>163615.44</v>
      </c>
      <c r="F12" s="24"/>
      <c r="G12" s="24"/>
    </row>
    <row r="13" ht="18" customHeight="1" spans="1:7">
      <c r="A13" s="120" t="s">
        <v>95</v>
      </c>
      <c r="B13" s="120" t="s">
        <v>96</v>
      </c>
      <c r="C13" s="24">
        <v>43198.8</v>
      </c>
      <c r="D13" s="24">
        <v>43198.8</v>
      </c>
      <c r="E13" s="24">
        <v>43198.8</v>
      </c>
      <c r="F13" s="24"/>
      <c r="G13" s="24"/>
    </row>
    <row r="14" ht="18" customHeight="1" spans="1:7">
      <c r="A14" s="120" t="s">
        <v>97</v>
      </c>
      <c r="B14" s="120" t="s">
        <v>98</v>
      </c>
      <c r="C14" s="24">
        <v>120416.64</v>
      </c>
      <c r="D14" s="24">
        <v>120416.64</v>
      </c>
      <c r="E14" s="24">
        <v>120416.64</v>
      </c>
      <c r="F14" s="24"/>
      <c r="G14" s="24"/>
    </row>
    <row r="15" ht="18" customHeight="1" spans="1:7">
      <c r="A15" s="35" t="s">
        <v>99</v>
      </c>
      <c r="B15" s="35" t="s">
        <v>100</v>
      </c>
      <c r="C15" s="24">
        <v>56992.09</v>
      </c>
      <c r="D15" s="24">
        <v>56992.09</v>
      </c>
      <c r="E15" s="24">
        <v>56992.09</v>
      </c>
      <c r="F15" s="24"/>
      <c r="G15" s="24"/>
    </row>
    <row r="16" ht="18" customHeight="1" spans="1:7">
      <c r="A16" s="119" t="s">
        <v>101</v>
      </c>
      <c r="B16" s="119" t="s">
        <v>102</v>
      </c>
      <c r="C16" s="24">
        <v>56992.09</v>
      </c>
      <c r="D16" s="24">
        <v>56992.09</v>
      </c>
      <c r="E16" s="24">
        <v>56992.09</v>
      </c>
      <c r="F16" s="24"/>
      <c r="G16" s="24"/>
    </row>
    <row r="17" ht="18" customHeight="1" spans="1:7">
      <c r="A17" s="120" t="s">
        <v>103</v>
      </c>
      <c r="B17" s="120" t="s">
        <v>104</v>
      </c>
      <c r="C17" s="24">
        <v>53434.88</v>
      </c>
      <c r="D17" s="24">
        <v>53434.88</v>
      </c>
      <c r="E17" s="24">
        <v>53434.88</v>
      </c>
      <c r="F17" s="24"/>
      <c r="G17" s="24"/>
    </row>
    <row r="18" ht="18" customHeight="1" spans="1:7">
      <c r="A18" s="120" t="s">
        <v>105</v>
      </c>
      <c r="B18" s="120" t="s">
        <v>106</v>
      </c>
      <c r="C18" s="24">
        <v>3557.21</v>
      </c>
      <c r="D18" s="24">
        <v>3557.21</v>
      </c>
      <c r="E18" s="24">
        <v>3557.21</v>
      </c>
      <c r="F18" s="24"/>
      <c r="G18" s="24"/>
    </row>
    <row r="19" ht="18" customHeight="1" spans="1:7">
      <c r="A19" s="35" t="s">
        <v>107</v>
      </c>
      <c r="B19" s="35" t="s">
        <v>108</v>
      </c>
      <c r="C19" s="24">
        <v>90312.48</v>
      </c>
      <c r="D19" s="24">
        <v>90312.48</v>
      </c>
      <c r="E19" s="24">
        <v>90312.48</v>
      </c>
      <c r="F19" s="24"/>
      <c r="G19" s="24"/>
    </row>
    <row r="20" ht="18" customHeight="1" spans="1:7">
      <c r="A20" s="119" t="s">
        <v>109</v>
      </c>
      <c r="B20" s="119" t="s">
        <v>110</v>
      </c>
      <c r="C20" s="24">
        <v>90312.48</v>
      </c>
      <c r="D20" s="24">
        <v>90312.48</v>
      </c>
      <c r="E20" s="24">
        <v>90312.48</v>
      </c>
      <c r="F20" s="24"/>
      <c r="G20" s="24"/>
    </row>
    <row r="21" ht="18" customHeight="1" spans="1:7">
      <c r="A21" s="120" t="s">
        <v>111</v>
      </c>
      <c r="B21" s="120" t="s">
        <v>112</v>
      </c>
      <c r="C21" s="24">
        <v>90312.48</v>
      </c>
      <c r="D21" s="24">
        <v>90312.48</v>
      </c>
      <c r="E21" s="24">
        <v>90312.48</v>
      </c>
      <c r="F21" s="24"/>
      <c r="G21" s="24"/>
    </row>
    <row r="22" ht="18" customHeight="1" spans="1:7">
      <c r="A22" s="158" t="s">
        <v>113</v>
      </c>
      <c r="B22" s="159" t="s">
        <v>113</v>
      </c>
      <c r="C22" s="24">
        <v>1399367.11</v>
      </c>
      <c r="D22" s="24">
        <v>1299367.11</v>
      </c>
      <c r="E22" s="24">
        <v>1178710.23</v>
      </c>
      <c r="F22" s="24">
        <v>120656.88</v>
      </c>
      <c r="G22" s="24">
        <v>100000</v>
      </c>
    </row>
  </sheetData>
  <mergeCells count="7">
    <mergeCell ref="A3:G3"/>
    <mergeCell ref="A4:E4"/>
    <mergeCell ref="A5:B5"/>
    <mergeCell ref="D5:F5"/>
    <mergeCell ref="A22:B22"/>
    <mergeCell ref="C5:C6"/>
    <mergeCell ref="G5:G6"/>
  </mergeCells>
  <printOptions horizontalCentered="1"/>
  <pageMargins left="0.39" right="0.39" top="0.58" bottom="0.58" header="0.5" footer="0.5"/>
  <pageSetup paperSize="9" scale="85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161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"单位名称："&amp;"云县妇女联合会"</f>
        <v>单位名称：云县妇女联合会</v>
      </c>
      <c r="B4" s="142"/>
      <c r="C4" s="143"/>
      <c r="D4" s="63"/>
      <c r="E4" s="31"/>
      <c r="G4" s="88" t="s">
        <v>162</v>
      </c>
    </row>
    <row r="5" ht="18.75" customHeight="1" spans="1:7">
      <c r="A5" s="11" t="s">
        <v>163</v>
      </c>
      <c r="B5" s="11" t="s">
        <v>164</v>
      </c>
      <c r="C5" s="32" t="s">
        <v>165</v>
      </c>
      <c r="D5" s="13" t="s">
        <v>166</v>
      </c>
      <c r="E5" s="14"/>
      <c r="F5" s="15"/>
      <c r="G5" s="32" t="s">
        <v>167</v>
      </c>
    </row>
    <row r="6" ht="18.75" customHeight="1" spans="1:7">
      <c r="A6" s="18"/>
      <c r="B6" s="144"/>
      <c r="C6" s="34"/>
      <c r="D6" s="67" t="s">
        <v>58</v>
      </c>
      <c r="E6" s="67" t="s">
        <v>168</v>
      </c>
      <c r="F6" s="67" t="s">
        <v>169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21000</v>
      </c>
      <c r="C8" s="149"/>
      <c r="D8" s="149">
        <v>18000</v>
      </c>
      <c r="E8" s="149"/>
      <c r="F8" s="149">
        <v>18000</v>
      </c>
      <c r="G8" s="149">
        <v>3000</v>
      </c>
    </row>
    <row r="9" ht="18.75" customHeight="1" spans="1:7">
      <c r="A9" s="150" t="s">
        <v>170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171</v>
      </c>
      <c r="B10" s="149">
        <v>21000</v>
      </c>
      <c r="C10" s="149"/>
      <c r="D10" s="149">
        <v>18000</v>
      </c>
      <c r="E10" s="149"/>
      <c r="F10" s="149">
        <v>18000</v>
      </c>
      <c r="G10" s="149">
        <v>3000</v>
      </c>
    </row>
    <row r="11" ht="18.75" customHeight="1" spans="1:7">
      <c r="A11" s="150" t="s">
        <v>172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173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scale="96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topLeftCell="D1" workbookViewId="0">
      <pane ySplit="1" topLeftCell="A32" activePane="bottomLeft" state="frozen"/>
      <selection/>
      <selection pane="bottomLeft" activeCell="I43" sqref="I43"/>
    </sheetView>
  </sheetViews>
  <sheetFormatPr defaultColWidth="9.14285714285714" defaultRowHeight="14.25" customHeight="1"/>
  <cols>
    <col min="1" max="1" width="21.247619047619" customWidth="1"/>
    <col min="2" max="2" width="25.4190476190476" customWidth="1"/>
    <col min="3" max="3" width="29.0761904761905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174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"单位名称："&amp;"云县妇女联合会"</f>
        <v>单位名称：云县妇女联合会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162</v>
      </c>
    </row>
    <row r="5" ht="18" customHeight="1" spans="1:23">
      <c r="A5" s="11" t="s">
        <v>175</v>
      </c>
      <c r="B5" s="11" t="s">
        <v>176</v>
      </c>
      <c r="C5" s="11" t="s">
        <v>177</v>
      </c>
      <c r="D5" s="11" t="s">
        <v>178</v>
      </c>
      <c r="E5" s="11" t="s">
        <v>179</v>
      </c>
      <c r="F5" s="11" t="s">
        <v>180</v>
      </c>
      <c r="G5" s="11" t="s">
        <v>181</v>
      </c>
      <c r="H5" s="131" t="s">
        <v>182</v>
      </c>
      <c r="I5" s="65" t="s">
        <v>182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7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183</v>
      </c>
      <c r="I6" s="131" t="s">
        <v>59</v>
      </c>
      <c r="J6" s="65"/>
      <c r="K6" s="65"/>
      <c r="L6" s="65"/>
      <c r="M6" s="137"/>
      <c r="N6" s="13" t="s">
        <v>184</v>
      </c>
      <c r="O6" s="14"/>
      <c r="P6" s="15"/>
      <c r="Q6" s="11" t="s">
        <v>62</v>
      </c>
      <c r="R6" s="131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185</v>
      </c>
      <c r="J7" s="11" t="s">
        <v>186</v>
      </c>
      <c r="K7" s="11" t="s">
        <v>187</v>
      </c>
      <c r="L7" s="11" t="s">
        <v>188</v>
      </c>
      <c r="M7" s="11" t="s">
        <v>189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190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191</v>
      </c>
      <c r="K8" s="18" t="s">
        <v>187</v>
      </c>
      <c r="L8" s="18" t="s">
        <v>188</v>
      </c>
      <c r="M8" s="18" t="s">
        <v>189</v>
      </c>
      <c r="N8" s="18" t="s">
        <v>187</v>
      </c>
      <c r="O8" s="18" t="s">
        <v>188</v>
      </c>
      <c r="P8" s="18" t="s">
        <v>189</v>
      </c>
      <c r="Q8" s="18" t="s">
        <v>62</v>
      </c>
      <c r="R8" s="18" t="s">
        <v>58</v>
      </c>
      <c r="S8" s="18" t="s">
        <v>65</v>
      </c>
      <c r="T8" s="18" t="s">
        <v>190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1299367.11</v>
      </c>
      <c r="I10" s="24">
        <v>1299367.11</v>
      </c>
      <c r="J10" s="24"/>
      <c r="K10" s="24"/>
      <c r="L10" s="24">
        <v>1299367.11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1299367.11</v>
      </c>
      <c r="I11" s="24">
        <v>1299367.11</v>
      </c>
      <c r="J11" s="24"/>
      <c r="K11" s="24"/>
      <c r="L11" s="24">
        <v>1299367.11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192</v>
      </c>
      <c r="C12" s="22" t="s">
        <v>193</v>
      </c>
      <c r="D12" s="22" t="s">
        <v>89</v>
      </c>
      <c r="E12" s="22" t="s">
        <v>90</v>
      </c>
      <c r="F12" s="22" t="s">
        <v>194</v>
      </c>
      <c r="G12" s="22" t="s">
        <v>195</v>
      </c>
      <c r="H12" s="24">
        <v>312720</v>
      </c>
      <c r="I12" s="24">
        <v>312720</v>
      </c>
      <c r="J12" s="24"/>
      <c r="K12" s="24"/>
      <c r="L12" s="24">
        <v>312720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192</v>
      </c>
      <c r="C13" s="22" t="s">
        <v>193</v>
      </c>
      <c r="D13" s="22" t="s">
        <v>89</v>
      </c>
      <c r="E13" s="22" t="s">
        <v>90</v>
      </c>
      <c r="F13" s="22" t="s">
        <v>196</v>
      </c>
      <c r="G13" s="22" t="s">
        <v>197</v>
      </c>
      <c r="H13" s="24">
        <v>303624</v>
      </c>
      <c r="I13" s="24">
        <v>303624</v>
      </c>
      <c r="J13" s="24"/>
      <c r="K13" s="24"/>
      <c r="L13" s="24">
        <v>303624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192</v>
      </c>
      <c r="C14" s="22" t="s">
        <v>193</v>
      </c>
      <c r="D14" s="22" t="s">
        <v>89</v>
      </c>
      <c r="E14" s="22" t="s">
        <v>90</v>
      </c>
      <c r="F14" s="22" t="s">
        <v>196</v>
      </c>
      <c r="G14" s="22" t="s">
        <v>197</v>
      </c>
      <c r="H14" s="24">
        <v>82500</v>
      </c>
      <c r="I14" s="24">
        <v>82500</v>
      </c>
      <c r="J14" s="24"/>
      <c r="K14" s="24"/>
      <c r="L14" s="24">
        <v>82500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198</v>
      </c>
      <c r="C15" s="22" t="s">
        <v>199</v>
      </c>
      <c r="D15" s="22" t="s">
        <v>89</v>
      </c>
      <c r="E15" s="22" t="s">
        <v>90</v>
      </c>
      <c r="F15" s="22" t="s">
        <v>200</v>
      </c>
      <c r="G15" s="22" t="s">
        <v>201</v>
      </c>
      <c r="H15" s="24">
        <v>136260</v>
      </c>
      <c r="I15" s="24">
        <v>136260</v>
      </c>
      <c r="J15" s="24"/>
      <c r="K15" s="24"/>
      <c r="L15" s="24">
        <v>136260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192</v>
      </c>
      <c r="C16" s="22" t="s">
        <v>193</v>
      </c>
      <c r="D16" s="22" t="s">
        <v>89</v>
      </c>
      <c r="E16" s="22" t="s">
        <v>90</v>
      </c>
      <c r="F16" s="22" t="s">
        <v>200</v>
      </c>
      <c r="G16" s="22" t="s">
        <v>201</v>
      </c>
      <c r="H16" s="24">
        <v>26060</v>
      </c>
      <c r="I16" s="24">
        <v>26060</v>
      </c>
      <c r="J16" s="24"/>
      <c r="K16" s="24"/>
      <c r="L16" s="24">
        <v>26060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192</v>
      </c>
      <c r="C17" s="22" t="s">
        <v>193</v>
      </c>
      <c r="D17" s="22" t="s">
        <v>89</v>
      </c>
      <c r="E17" s="22" t="s">
        <v>90</v>
      </c>
      <c r="F17" s="22" t="s">
        <v>200</v>
      </c>
      <c r="G17" s="22" t="s">
        <v>201</v>
      </c>
      <c r="H17" s="24">
        <v>6000</v>
      </c>
      <c r="I17" s="24">
        <v>6000</v>
      </c>
      <c r="J17" s="24"/>
      <c r="K17" s="24"/>
      <c r="L17" s="24">
        <v>6000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202</v>
      </c>
      <c r="C18" s="22" t="s">
        <v>203</v>
      </c>
      <c r="D18" s="22" t="s">
        <v>97</v>
      </c>
      <c r="E18" s="22" t="s">
        <v>98</v>
      </c>
      <c r="F18" s="22" t="s">
        <v>204</v>
      </c>
      <c r="G18" s="22" t="s">
        <v>205</v>
      </c>
      <c r="H18" s="24">
        <v>120416.64</v>
      </c>
      <c r="I18" s="24">
        <v>120416.64</v>
      </c>
      <c r="J18" s="24"/>
      <c r="K18" s="24"/>
      <c r="L18" s="24">
        <v>120416.64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202</v>
      </c>
      <c r="C19" s="22" t="s">
        <v>203</v>
      </c>
      <c r="D19" s="22" t="s">
        <v>206</v>
      </c>
      <c r="E19" s="22" t="s">
        <v>207</v>
      </c>
      <c r="F19" s="22" t="s">
        <v>208</v>
      </c>
      <c r="G19" s="22" t="s">
        <v>209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202</v>
      </c>
      <c r="C20" s="22" t="s">
        <v>203</v>
      </c>
      <c r="D20" s="22" t="s">
        <v>210</v>
      </c>
      <c r="E20" s="22" t="s">
        <v>211</v>
      </c>
      <c r="F20" s="22" t="s">
        <v>212</v>
      </c>
      <c r="G20" s="22" t="s">
        <v>213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202</v>
      </c>
      <c r="C21" s="22" t="s">
        <v>203</v>
      </c>
      <c r="D21" s="22" t="s">
        <v>103</v>
      </c>
      <c r="E21" s="22" t="s">
        <v>104</v>
      </c>
      <c r="F21" s="22" t="s">
        <v>212</v>
      </c>
      <c r="G21" s="22" t="s">
        <v>213</v>
      </c>
      <c r="H21" s="24">
        <v>53434.88</v>
      </c>
      <c r="I21" s="24">
        <v>53434.88</v>
      </c>
      <c r="J21" s="24"/>
      <c r="K21" s="24"/>
      <c r="L21" s="24">
        <v>53434.88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202</v>
      </c>
      <c r="C22" s="22" t="s">
        <v>203</v>
      </c>
      <c r="D22" s="22" t="s">
        <v>105</v>
      </c>
      <c r="E22" s="22" t="s">
        <v>106</v>
      </c>
      <c r="F22" s="22" t="s">
        <v>214</v>
      </c>
      <c r="G22" s="22" t="s">
        <v>215</v>
      </c>
      <c r="H22" s="24">
        <v>2052</v>
      </c>
      <c r="I22" s="24">
        <v>2052</v>
      </c>
      <c r="J22" s="24"/>
      <c r="K22" s="24"/>
      <c r="L22" s="24">
        <v>2052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202</v>
      </c>
      <c r="C23" s="22" t="s">
        <v>203</v>
      </c>
      <c r="D23" s="22" t="s">
        <v>89</v>
      </c>
      <c r="E23" s="22" t="s">
        <v>90</v>
      </c>
      <c r="F23" s="22" t="s">
        <v>214</v>
      </c>
      <c r="G23" s="22" t="s">
        <v>215</v>
      </c>
      <c r="H23" s="24">
        <v>626.22</v>
      </c>
      <c r="I23" s="24">
        <v>626.22</v>
      </c>
      <c r="J23" s="24"/>
      <c r="K23" s="24"/>
      <c r="L23" s="24">
        <v>626.22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202</v>
      </c>
      <c r="C24" s="22" t="s">
        <v>203</v>
      </c>
      <c r="D24" s="22" t="s">
        <v>105</v>
      </c>
      <c r="E24" s="22" t="s">
        <v>106</v>
      </c>
      <c r="F24" s="22" t="s">
        <v>214</v>
      </c>
      <c r="G24" s="22" t="s">
        <v>215</v>
      </c>
      <c r="H24" s="24">
        <v>1505.21</v>
      </c>
      <c r="I24" s="24">
        <v>1505.21</v>
      </c>
      <c r="J24" s="24"/>
      <c r="K24" s="24"/>
      <c r="L24" s="24">
        <v>1505.21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216</v>
      </c>
      <c r="C25" s="22" t="s">
        <v>112</v>
      </c>
      <c r="D25" s="22" t="s">
        <v>111</v>
      </c>
      <c r="E25" s="22" t="s">
        <v>112</v>
      </c>
      <c r="F25" s="22" t="s">
        <v>217</v>
      </c>
      <c r="G25" s="22" t="s">
        <v>112</v>
      </c>
      <c r="H25" s="24">
        <v>90312.48</v>
      </c>
      <c r="I25" s="24">
        <v>90312.48</v>
      </c>
      <c r="J25" s="24"/>
      <c r="K25" s="24"/>
      <c r="L25" s="24">
        <v>90312.48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218</v>
      </c>
      <c r="C26" s="22" t="s">
        <v>219</v>
      </c>
      <c r="D26" s="22" t="s">
        <v>89</v>
      </c>
      <c r="E26" s="22" t="s">
        <v>90</v>
      </c>
      <c r="F26" s="22" t="s">
        <v>220</v>
      </c>
      <c r="G26" s="22" t="s">
        <v>221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222</v>
      </c>
      <c r="C27" s="22" t="s">
        <v>223</v>
      </c>
      <c r="D27" s="22" t="s">
        <v>89</v>
      </c>
      <c r="E27" s="22" t="s">
        <v>90</v>
      </c>
      <c r="F27" s="22" t="s">
        <v>224</v>
      </c>
      <c r="G27" s="22" t="s">
        <v>167</v>
      </c>
      <c r="H27" s="24">
        <v>3000</v>
      </c>
      <c r="I27" s="24">
        <v>3000</v>
      </c>
      <c r="J27" s="24"/>
      <c r="K27" s="24"/>
      <c r="L27" s="24">
        <v>3000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218</v>
      </c>
      <c r="C28" s="22" t="s">
        <v>219</v>
      </c>
      <c r="D28" s="22" t="s">
        <v>89</v>
      </c>
      <c r="E28" s="22" t="s">
        <v>90</v>
      </c>
      <c r="F28" s="22" t="s">
        <v>225</v>
      </c>
      <c r="G28" s="22" t="s">
        <v>226</v>
      </c>
      <c r="H28" s="24">
        <v>3600</v>
      </c>
      <c r="I28" s="24">
        <v>3600</v>
      </c>
      <c r="J28" s="24"/>
      <c r="K28" s="24"/>
      <c r="L28" s="24">
        <v>3600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218</v>
      </c>
      <c r="C29" s="22" t="s">
        <v>219</v>
      </c>
      <c r="D29" s="22" t="s">
        <v>89</v>
      </c>
      <c r="E29" s="22" t="s">
        <v>90</v>
      </c>
      <c r="F29" s="22" t="s">
        <v>227</v>
      </c>
      <c r="G29" s="22" t="s">
        <v>228</v>
      </c>
      <c r="H29" s="24">
        <v>600</v>
      </c>
      <c r="I29" s="24">
        <v>600</v>
      </c>
      <c r="J29" s="24"/>
      <c r="K29" s="24"/>
      <c r="L29" s="24">
        <v>600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218</v>
      </c>
      <c r="C30" s="22" t="s">
        <v>219</v>
      </c>
      <c r="D30" s="22" t="s">
        <v>89</v>
      </c>
      <c r="E30" s="22" t="s">
        <v>90</v>
      </c>
      <c r="F30" s="22" t="s">
        <v>220</v>
      </c>
      <c r="G30" s="22" t="s">
        <v>221</v>
      </c>
      <c r="H30" s="24">
        <v>9000</v>
      </c>
      <c r="I30" s="24">
        <v>9000</v>
      </c>
      <c r="J30" s="24"/>
      <c r="K30" s="24"/>
      <c r="L30" s="24">
        <v>9000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218</v>
      </c>
      <c r="C31" s="22" t="s">
        <v>219</v>
      </c>
      <c r="D31" s="22" t="s">
        <v>89</v>
      </c>
      <c r="E31" s="22" t="s">
        <v>90</v>
      </c>
      <c r="F31" s="22" t="s">
        <v>229</v>
      </c>
      <c r="G31" s="22" t="s">
        <v>230</v>
      </c>
      <c r="H31" s="24">
        <v>2700</v>
      </c>
      <c r="I31" s="24">
        <v>2700</v>
      </c>
      <c r="J31" s="24"/>
      <c r="K31" s="24"/>
      <c r="L31" s="24">
        <v>2700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231</v>
      </c>
      <c r="C32" s="22" t="s">
        <v>232</v>
      </c>
      <c r="D32" s="22" t="s">
        <v>89</v>
      </c>
      <c r="E32" s="22" t="s">
        <v>90</v>
      </c>
      <c r="F32" s="22" t="s">
        <v>233</v>
      </c>
      <c r="G32" s="22" t="s">
        <v>234</v>
      </c>
      <c r="H32" s="24">
        <v>4690.8</v>
      </c>
      <c r="I32" s="24">
        <v>4690.8</v>
      </c>
      <c r="J32" s="24"/>
      <c r="K32" s="24"/>
      <c r="L32" s="24">
        <v>4690.8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235</v>
      </c>
      <c r="C33" s="22" t="s">
        <v>236</v>
      </c>
      <c r="D33" s="22" t="s">
        <v>89</v>
      </c>
      <c r="E33" s="22" t="s">
        <v>90</v>
      </c>
      <c r="F33" s="22" t="s">
        <v>237</v>
      </c>
      <c r="G33" s="22" t="s">
        <v>236</v>
      </c>
      <c r="H33" s="24">
        <v>11866.08</v>
      </c>
      <c r="I33" s="24">
        <v>11866.08</v>
      </c>
      <c r="J33" s="24"/>
      <c r="K33" s="24"/>
      <c r="L33" s="24">
        <v>11866.08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238</v>
      </c>
      <c r="C34" s="22" t="s">
        <v>239</v>
      </c>
      <c r="D34" s="22" t="s">
        <v>89</v>
      </c>
      <c r="E34" s="22" t="s">
        <v>90</v>
      </c>
      <c r="F34" s="22" t="s">
        <v>240</v>
      </c>
      <c r="G34" s="22" t="s">
        <v>239</v>
      </c>
      <c r="H34" s="24">
        <v>18000</v>
      </c>
      <c r="I34" s="24">
        <v>18000</v>
      </c>
      <c r="J34" s="24"/>
      <c r="K34" s="24"/>
      <c r="L34" s="24">
        <v>18000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241</v>
      </c>
      <c r="C35" s="22" t="s">
        <v>242</v>
      </c>
      <c r="D35" s="22" t="s">
        <v>89</v>
      </c>
      <c r="E35" s="22" t="s">
        <v>90</v>
      </c>
      <c r="F35" s="22" t="s">
        <v>243</v>
      </c>
      <c r="G35" s="22" t="s">
        <v>244</v>
      </c>
      <c r="H35" s="24">
        <v>67200</v>
      </c>
      <c r="I35" s="24">
        <v>67200</v>
      </c>
      <c r="J35" s="24"/>
      <c r="K35" s="24"/>
      <c r="L35" s="24">
        <v>67200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245</v>
      </c>
      <c r="C36" s="22" t="s">
        <v>246</v>
      </c>
      <c r="D36" s="22" t="s">
        <v>95</v>
      </c>
      <c r="E36" s="22" t="s">
        <v>96</v>
      </c>
      <c r="F36" s="22" t="s">
        <v>247</v>
      </c>
      <c r="G36" s="22" t="s">
        <v>248</v>
      </c>
      <c r="H36" s="24">
        <v>43198.8</v>
      </c>
      <c r="I36" s="24">
        <v>43198.8</v>
      </c>
      <c r="J36" s="24"/>
      <c r="K36" s="24"/>
      <c r="L36" s="24">
        <v>43198.8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36" t="s">
        <v>113</v>
      </c>
      <c r="B37" s="135"/>
      <c r="C37" s="135"/>
      <c r="D37" s="135"/>
      <c r="E37" s="135"/>
      <c r="F37" s="135"/>
      <c r="G37" s="136"/>
      <c r="H37" s="24">
        <v>1299367.11</v>
      </c>
      <c r="I37" s="24">
        <v>1299367.11</v>
      </c>
      <c r="J37" s="24"/>
      <c r="K37" s="24"/>
      <c r="L37" s="24">
        <v>1299367.11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</sheetData>
  <mergeCells count="30">
    <mergeCell ref="A3:W3"/>
    <mergeCell ref="A4:G4"/>
    <mergeCell ref="H5:W5"/>
    <mergeCell ref="I6:M6"/>
    <mergeCell ref="N6:P6"/>
    <mergeCell ref="R6:W6"/>
    <mergeCell ref="A37:G3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118055555555556" right="0.236111111111111" top="0.58" bottom="0.58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249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"单位名称："&amp;"云县妇女联合会"</f>
        <v>单位名称：云县妇女联合会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162</v>
      </c>
    </row>
    <row r="5" ht="18.75" customHeight="1" spans="1:23">
      <c r="A5" s="11" t="s">
        <v>250</v>
      </c>
      <c r="B5" s="12" t="s">
        <v>176</v>
      </c>
      <c r="C5" s="11" t="s">
        <v>177</v>
      </c>
      <c r="D5" s="11" t="s">
        <v>251</v>
      </c>
      <c r="E5" s="12" t="s">
        <v>178</v>
      </c>
      <c r="F5" s="12" t="s">
        <v>179</v>
      </c>
      <c r="G5" s="12" t="s">
        <v>252</v>
      </c>
      <c r="H5" s="12" t="s">
        <v>253</v>
      </c>
      <c r="I5" s="32" t="s">
        <v>56</v>
      </c>
      <c r="J5" s="13" t="s">
        <v>254</v>
      </c>
      <c r="K5" s="14"/>
      <c r="L5" s="14"/>
      <c r="M5" s="15"/>
      <c r="N5" s="13" t="s">
        <v>184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190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255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256</v>
      </c>
      <c r="D10" s="22"/>
      <c r="E10" s="22"/>
      <c r="F10" s="22"/>
      <c r="G10" s="22"/>
      <c r="H10" s="22"/>
      <c r="I10" s="24">
        <v>100000</v>
      </c>
      <c r="J10" s="24">
        <v>100000</v>
      </c>
      <c r="K10" s="24">
        <v>100000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257</v>
      </c>
      <c r="B11" s="122" t="s">
        <v>258</v>
      </c>
      <c r="C11" s="22" t="s">
        <v>256</v>
      </c>
      <c r="D11" s="122" t="s">
        <v>71</v>
      </c>
      <c r="E11" s="122" t="s">
        <v>89</v>
      </c>
      <c r="F11" s="122" t="s">
        <v>90</v>
      </c>
      <c r="G11" s="122" t="s">
        <v>220</v>
      </c>
      <c r="H11" s="122" t="s">
        <v>221</v>
      </c>
      <c r="I11" s="24">
        <v>100000</v>
      </c>
      <c r="J11" s="24">
        <v>100000</v>
      </c>
      <c r="K11" s="24">
        <v>100000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36" t="s">
        <v>113</v>
      </c>
      <c r="B12" s="37"/>
      <c r="C12" s="37"/>
      <c r="D12" s="37"/>
      <c r="E12" s="37"/>
      <c r="F12" s="37"/>
      <c r="G12" s="37"/>
      <c r="H12" s="38"/>
      <c r="I12" s="24">
        <v>100000</v>
      </c>
      <c r="J12" s="24">
        <v>100000</v>
      </c>
      <c r="K12" s="24">
        <v>100000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showZeros="0" workbookViewId="0">
      <pane ySplit="1" topLeftCell="A2" activePane="bottomLeft" state="frozen"/>
      <selection/>
      <selection pane="bottomLeft" activeCell="G9" sqref="G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259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"单位名称："&amp;"云县妇女联合会"</f>
        <v>单位名称：云县妇女联合会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260</v>
      </c>
      <c r="B5" s="47" t="s">
        <v>261</v>
      </c>
      <c r="C5" s="47" t="s">
        <v>262</v>
      </c>
      <c r="D5" s="47" t="s">
        <v>263</v>
      </c>
      <c r="E5" s="47" t="s">
        <v>264</v>
      </c>
      <c r="F5" s="54" t="s">
        <v>265</v>
      </c>
      <c r="G5" s="47" t="s">
        <v>266</v>
      </c>
      <c r="H5" s="54" t="s">
        <v>267</v>
      </c>
      <c r="I5" s="54" t="s">
        <v>268</v>
      </c>
      <c r="J5" s="47" t="s">
        <v>269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256</v>
      </c>
      <c r="B9" s="22" t="s">
        <v>270</v>
      </c>
      <c r="C9" s="22" t="s">
        <v>271</v>
      </c>
      <c r="D9" s="22" t="s">
        <v>272</v>
      </c>
      <c r="E9" s="35" t="s">
        <v>273</v>
      </c>
      <c r="F9" s="22" t="s">
        <v>274</v>
      </c>
      <c r="G9" s="35" t="s">
        <v>275</v>
      </c>
      <c r="H9" s="22" t="s">
        <v>276</v>
      </c>
      <c r="I9" s="22" t="s">
        <v>277</v>
      </c>
      <c r="J9" s="35" t="s">
        <v>278</v>
      </c>
    </row>
    <row r="10" ht="18.75" customHeight="1" spans="1:10">
      <c r="A10" s="216" t="s">
        <v>256</v>
      </c>
      <c r="B10" s="22" t="s">
        <v>270</v>
      </c>
      <c r="C10" s="22" t="s">
        <v>271</v>
      </c>
      <c r="D10" s="22" t="s">
        <v>272</v>
      </c>
      <c r="E10" s="35" t="s">
        <v>279</v>
      </c>
      <c r="F10" s="22" t="s">
        <v>280</v>
      </c>
      <c r="G10" s="35" t="s">
        <v>158</v>
      </c>
      <c r="H10" s="22" t="s">
        <v>281</v>
      </c>
      <c r="I10" s="22" t="s">
        <v>277</v>
      </c>
      <c r="J10" s="35" t="s">
        <v>282</v>
      </c>
    </row>
    <row r="11" ht="18.75" customHeight="1" spans="1:10">
      <c r="A11" s="216" t="s">
        <v>256</v>
      </c>
      <c r="B11" s="22" t="s">
        <v>270</v>
      </c>
      <c r="C11" s="22" t="s">
        <v>271</v>
      </c>
      <c r="D11" s="22" t="s">
        <v>283</v>
      </c>
      <c r="E11" s="35" t="s">
        <v>284</v>
      </c>
      <c r="F11" s="22" t="s">
        <v>280</v>
      </c>
      <c r="G11" s="35" t="s">
        <v>285</v>
      </c>
      <c r="H11" s="22" t="s">
        <v>286</v>
      </c>
      <c r="I11" s="22" t="s">
        <v>287</v>
      </c>
      <c r="J11" s="35" t="s">
        <v>288</v>
      </c>
    </row>
    <row r="12" ht="18.75" customHeight="1" spans="1:10">
      <c r="A12" s="216" t="s">
        <v>256</v>
      </c>
      <c r="B12" s="22" t="s">
        <v>270</v>
      </c>
      <c r="C12" s="22" t="s">
        <v>271</v>
      </c>
      <c r="D12" s="22" t="s">
        <v>289</v>
      </c>
      <c r="E12" s="35" t="s">
        <v>290</v>
      </c>
      <c r="F12" s="22" t="s">
        <v>274</v>
      </c>
      <c r="G12" s="35" t="s">
        <v>291</v>
      </c>
      <c r="H12" s="22"/>
      <c r="I12" s="22" t="s">
        <v>287</v>
      </c>
      <c r="J12" s="35" t="s">
        <v>290</v>
      </c>
    </row>
    <row r="13" ht="18.75" customHeight="1" spans="1:10">
      <c r="A13" s="216" t="s">
        <v>256</v>
      </c>
      <c r="B13" s="22" t="s">
        <v>270</v>
      </c>
      <c r="C13" s="22" t="s">
        <v>271</v>
      </c>
      <c r="D13" s="22" t="s">
        <v>292</v>
      </c>
      <c r="E13" s="35" t="s">
        <v>293</v>
      </c>
      <c r="F13" s="22" t="s">
        <v>294</v>
      </c>
      <c r="G13" s="35" t="s">
        <v>275</v>
      </c>
      <c r="H13" s="22" t="s">
        <v>276</v>
      </c>
      <c r="I13" s="22" t="s">
        <v>277</v>
      </c>
      <c r="J13" s="35" t="s">
        <v>295</v>
      </c>
    </row>
    <row r="14" ht="18.75" customHeight="1" spans="1:10">
      <c r="A14" s="216" t="s">
        <v>256</v>
      </c>
      <c r="B14" s="22" t="s">
        <v>270</v>
      </c>
      <c r="C14" s="22" t="s">
        <v>296</v>
      </c>
      <c r="D14" s="22" t="s">
        <v>297</v>
      </c>
      <c r="E14" s="35" t="s">
        <v>298</v>
      </c>
      <c r="F14" s="22" t="s">
        <v>274</v>
      </c>
      <c r="G14" s="35" t="s">
        <v>299</v>
      </c>
      <c r="H14" s="22"/>
      <c r="I14" s="22" t="s">
        <v>287</v>
      </c>
      <c r="J14" s="35" t="s">
        <v>298</v>
      </c>
    </row>
    <row r="15" ht="18.75" customHeight="1" spans="1:10">
      <c r="A15" s="216" t="s">
        <v>256</v>
      </c>
      <c r="B15" s="22" t="s">
        <v>270</v>
      </c>
      <c r="C15" s="22" t="s">
        <v>300</v>
      </c>
      <c r="D15" s="22" t="s">
        <v>301</v>
      </c>
      <c r="E15" s="35" t="s">
        <v>302</v>
      </c>
      <c r="F15" s="22" t="s">
        <v>280</v>
      </c>
      <c r="G15" s="35" t="s">
        <v>285</v>
      </c>
      <c r="H15" s="22" t="s">
        <v>286</v>
      </c>
      <c r="I15" s="22" t="s">
        <v>287</v>
      </c>
      <c r="J15" s="35" t="s">
        <v>302</v>
      </c>
    </row>
  </sheetData>
  <mergeCells count="4">
    <mergeCell ref="A3:J3"/>
    <mergeCell ref="A4:H4"/>
    <mergeCell ref="A9:A15"/>
    <mergeCell ref="B9:B15"/>
  </mergeCells>
  <printOptions horizontalCentered="1"/>
  <pageMargins left="1" right="1" top="0.75" bottom="0.75" header="0" footer="0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2025-03-11T07:29:00Z</dcterms:created>
  <dcterms:modified xsi:type="dcterms:W3CDTF">2025-03-11T09:56:24Z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2052-11.1.0.8840</vt:lpwstr>
  </property>
</Properties>
</file>