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tabRatio="908" firstSheet="11"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<sst xmlns="http://schemas.openxmlformats.org/spreadsheetml/2006/main" count="413">
  <si>
    <t>附件2-3</t>
  </si>
  <si>
    <t>预算01-1表</t>
  </si>
  <si>
    <t>部门财务收支预算总表</t>
  </si>
  <si>
    <t>单位名称：云县第一完全中学</t>
  </si>
  <si>
    <t>单位:元</t>
  </si>
  <si>
    <t>收        入</t>
  </si>
  <si>
    <t>支        出</t>
  </si>
  <si>
    <t>项      目</t>
  </si>
  <si>
    <t>2023年预算数</t>
  </si>
  <si>
    <t>项目（按功能分类）</t>
  </si>
  <si>
    <t>一、一般公共预算拨款收入</t>
  </si>
  <si>
    <t>一、一般公共服务支出</t>
  </si>
  <si>
    <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</si>
  <si>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</si>
  <si>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</si>
  <si>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</si>
  <si>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</si>
  <si>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</si>
  <si>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</si>
  <si>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</si>
  <si>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</si>
  <si>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</si>
  <si>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</si>
  <si>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</si>
  <si>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</si>
  <si>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</si>
  <si>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</si>
  <si>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</si>
  <si>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</si>
  <si>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</si>
  <si>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</si>
  <si>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</si>
  <si>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</si>
  <si>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</si>
  <si>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</si>
  <si>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</si>
  <si>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</si>
  <si>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</si>
  <si>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</si>
  <si>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</si>
  <si>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</si>
  <si>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</si>
  <si>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</si>
  <si>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</si>
  <si>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</si>
  <si>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</si>
  <si>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</si>
  <si>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</si>
  <si>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</si>
  <si>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</si>
  <si>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</si>
  <si>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</si>
  <si>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</si>
  <si>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</si>
  <si>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</si>
  <si>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</si>
  <si>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</si>
  <si>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</si>
  <si>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</si>
  <si>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</si>
  <si>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</si>
  <si>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</si>
  <si>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</si>
  <si>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</si>
  <si>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</si>
  <si>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</si>
  <si>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</si>
  <si>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</si>
  <si>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</si>
  <si>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</si>
  <si>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</si>
  <si>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601001</t>
  </si>
  <si>
    <t xml:space="preserve">  云县第一完全中学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</si>
  <si>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</si>
  <si>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</si>
  <si>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</si>
  <si>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</si>
  <si>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</si>
  <si>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</si>
  <si>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</si>
  <si>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</si>
  <si>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</si>
  <si>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</si>
  <si>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</si>
  <si>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</si>
  <si>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</si>
  <si>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</si>
  <si>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</si>
  <si>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</si>
  <si>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</si>
  <si>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2050203</t>
  </si>
  <si>
    <t xml:space="preserve">    初中教育</t>
  </si>
  <si>
    <t>2050204</t>
  </si>
  <si>
    <t xml:space="preserve">    高中教育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</si>
  <si>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</si>
  <si>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</si>
  <si>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</si>
  <si>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</si>
  <si>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</si>
  <si>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</si>
  <si>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</si>
  <si>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</si>
  <si>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</si>
  <si>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</si>
  <si>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</si>
  <si>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</si>
  <si>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</si>
  <si>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</si>
  <si>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</si>
  <si>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</si>
  <si>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</si>
  <si>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</si>
  <si>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</si>
  <si>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</si>
  <si>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</si>
  <si>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</si>
  <si>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</si>
  <si>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</si>
  <si>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</si>
  <si>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</si>
  <si>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</si>
  <si>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</si>
  <si>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</si>
  <si>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</si>
  <si>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</si>
  <si>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</si>
  <si>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</si>
  <si>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</si>
  <si>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</si>
  <si>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</si>
  <si>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</si>
  <si>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</si>
  <si>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</si>
  <si>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</si>
  <si>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</si>
  <si>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</si>
  <si>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</si>
  <si>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</si>
  <si>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</si>
  <si>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</si>
  <si>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</si>
  <si>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</si>
  <si>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</si>
  <si>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</si>
  <si>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</si>
  <si>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</si>
  <si>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</si>
  <si>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</si>
  <si>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</si>
  <si>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</si>
  <si>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</si>
  <si>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</si>
  <si>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</si>
  <si>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</si>
  <si>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</si>
  <si>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</si>
  <si>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</si>
  <si>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</si>
  <si>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</si>
  <si>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</si>
  <si>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</si>
  <si>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</si>
  <si>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</si>
  <si>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</si>
  <si>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</si>
  <si>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</si>
  <si>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</si>
  <si>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</si>
  <si>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</si>
  <si>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</si>
  <si>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</si>
  <si>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</si>
  <si>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</si>
  <si>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</si>
  <si>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</si>
  <si>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</si>
  <si>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</si>
  <si>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</si>
  <si>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</si>
  <si>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</si>
  <si>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</si>
  <si>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</si>
  <si>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</si>
  <si>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</si>
  <si>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</si>
  <si>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</si>
  <si>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</si>
  <si>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</si>
  <si>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</si>
  <si>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</si>
  <si>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</si>
  <si>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</si>
  <si>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</si>
  <si>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</si>
  <si>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</si>
  <si>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</si>
  <si>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</si>
  <si>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云县第一完全中学</t>
  </si>
  <si>
    <t xml:space="preserve">    云县第一完全中学</t>
  </si>
  <si>
    <t>530922210000000003607</t>
  </si>
  <si>
    <t>事业人员支出工资</t>
  </si>
  <si>
    <t>初中教育</t>
  </si>
  <si>
    <t>30101</t>
  </si>
  <si>
    <t>基本工资</t>
  </si>
  <si>
    <t>高中教育</t>
  </si>
  <si>
    <t>30102</t>
  </si>
  <si>
    <t>津贴补贴</t>
  </si>
  <si>
    <t>30107</t>
  </si>
  <si>
    <t>绩效工资</t>
  </si>
  <si>
    <t>530922231100001435833</t>
  </si>
  <si>
    <t>事业绩效工资（2017年提高标准部分）</t>
  </si>
  <si>
    <t>530922210000000003608</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</si>
  <si>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</si>
  <si>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</si>
  <si>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</si>
  <si>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</si>
  <si>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</si>
  <si>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</si>
  <si>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</si>
  <si>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</si>
  <si>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</si>
  <si>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</si>
  <si>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其他行政事业单位医疗支出</t>
  </si>
  <si>
    <t>30112</t>
  </si>
  <si>
    <t>其他社会保障缴费</t>
  </si>
  <si>
    <t>530922210000000003609</t>
  </si>
  <si>
    <t>住房公积金</t>
  </si>
  <si>
    <t>30113</t>
  </si>
  <si>
    <t>530922210000000003620</t>
  </si>
  <si>
    <t>学校公用经费</t>
  </si>
  <si>
    <t>30201</t>
  </si>
  <si>
    <t>办公费</t>
  </si>
  <si>
    <t>530922210000000003618</t>
  </si>
  <si>
    <t>工会经费</t>
  </si>
  <si>
    <t>30228</t>
  </si>
  <si>
    <t>530922210000000003623</t>
  </si>
  <si>
    <t>职工教育经费</t>
  </si>
  <si>
    <t>30216</t>
  </si>
  <si>
    <t>培训费</t>
  </si>
  <si>
    <t>530922210000000003612</t>
  </si>
  <si>
    <t>离退休费</t>
  </si>
  <si>
    <t>事业单位离退休</t>
  </si>
  <si>
    <t>30301</t>
  </si>
  <si>
    <t>离休费</t>
  </si>
  <si>
    <t>30302</t>
  </si>
  <si>
    <t>退休费</t>
  </si>
  <si>
    <t>530922231100001300468</t>
  </si>
  <si>
    <t>机关事业单位职工死亡抚恤</t>
  </si>
  <si>
    <t>死亡抚恤</t>
  </si>
  <si>
    <t>30304</t>
  </si>
  <si>
    <t>抚恤金</t>
  </si>
  <si>
    <t>530922210000000004780</t>
  </si>
  <si>
    <t>机关事业单位职工遗属生活补助</t>
  </si>
  <si>
    <t>30305</t>
  </si>
  <si>
    <t>生活补助</t>
  </si>
  <si>
    <t>530922231100001300463</t>
  </si>
  <si>
    <t>护理费</t>
  </si>
  <si>
    <t>530922231100001300469</t>
  </si>
  <si>
    <t>建房安家费</t>
  </si>
  <si>
    <t>预算05-1表</t>
  </si>
  <si>
    <t>部门项目支出预算表</t>
  </si>
  <si>
    <t>项目分类</t>
  </si>
  <si>
    <t>经济科目编码</t>
  </si>
  <si>
    <t>经济科目名称</t>
  </si>
  <si>
    <t>本年拨款</t>
  </si>
  <si>
    <t>其中：本次下达</t>
  </si>
  <si>
    <t>高中教育教学（房租收入）补助资金</t>
  </si>
  <si>
    <t>事业发展类</t>
  </si>
  <si>
    <t>530922221100000393437</t>
  </si>
  <si>
    <t>高中聘请教育人才经费</t>
  </si>
  <si>
    <t>民生类</t>
  </si>
  <si>
    <t>530922200000000000145</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</si>
  <si>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</si>
  <si>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</si>
  <si>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</si>
  <si>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</si>
  <si>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</si>
  <si>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</si>
  <si>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</si>
  <si>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</si>
  <si>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</si>
  <si>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</si>
  <si>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</si>
  <si>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</si>
  <si>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高中聘请教育人才经费</t>
  </si>
  <si>
    <t>根据《云县人民政府关于同意拨付云县一中聘请教育人才所需经费的批复》，预算出2022年聘请教育人才所需经费2827817.00万元。</t>
  </si>
  <si>
    <t xml:space="preserve">      产出指标</t>
  </si>
  <si>
    <t>数量指标</t>
  </si>
  <si>
    <t>聘请教育人才人数</t>
  </si>
  <si>
    <t>=</t>
  </si>
  <si>
    <t>12</t>
  </si>
  <si>
    <t>人</t>
  </si>
  <si>
    <t>定性指标</t>
  </si>
  <si>
    <t>根据《中共云县委云县人民政府关于向东部发达地区引进高中教育人才的实施方案》</t>
  </si>
  <si>
    <t>质量指标</t>
  </si>
  <si>
    <t>聘请教育人才人均每月补助标准</t>
  </si>
  <si>
    <t>15000</t>
  </si>
  <si>
    <t>元/人</t>
  </si>
  <si>
    <t xml:space="preserve">      效益指标</t>
  </si>
  <si>
    <t>经济效益指标</t>
  </si>
  <si>
    <t>教学任务完成率</t>
  </si>
  <si>
    <t>100</t>
  </si>
  <si>
    <t>%</t>
  </si>
  <si>
    <t>可持续影响指标</t>
  </si>
  <si>
    <t>聘请教育人才年限</t>
  </si>
  <si>
    <t>年</t>
  </si>
  <si>
    <t xml:space="preserve">      满意度指标</t>
  </si>
  <si>
    <t>服务对象满意度指标</t>
  </si>
  <si>
    <t>学生满意</t>
  </si>
  <si>
    <t>&gt;=</t>
  </si>
  <si>
    <t>90</t>
  </si>
  <si>
    <t xml:space="preserve">    高中教育教学（房租收入）补助资金</t>
  </si>
  <si>
    <t>2023年学校房租收入1100000元，用于支付学校办公费、校舍维修费.</t>
  </si>
  <si>
    <t>收费金额</t>
  </si>
  <si>
    <t>110000</t>
  </si>
  <si>
    <t>元</t>
  </si>
  <si>
    <t>定量指标</t>
  </si>
  <si>
    <t>根据《云县第一完全中学关于给予同意临街商铺出租的请示》</t>
  </si>
  <si>
    <t>社会效益指标</t>
  </si>
  <si>
    <t>政策知晓率</t>
  </si>
  <si>
    <t>服务对象满意度</t>
  </si>
  <si>
    <t>&gt;</t>
  </si>
  <si>
    <t>95</t>
  </si>
  <si>
    <t>预算06表</t>
  </si>
  <si>
    <t>政府性基金预算支出预算表</t>
  </si>
  <si>
    <t>单位名称：国库处</t>
  </si>
  <si>
    <t>单位名称</t>
  </si>
  <si>
    <t>本年政府性基金预算支出</t>
  </si>
  <si>
    <t>注：云县第一完全中学无政府性基金预算支出，因此公开空表。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</si>
  <si>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</si>
  <si>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</si>
  <si>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</si>
  <si>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</si>
  <si>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</si>
  <si>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</si>
  <si>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</si>
  <si>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</si>
  <si>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</si>
  <si>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</si>
  <si>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</si>
  <si>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学校公用经费</t>
  </si>
  <si>
    <t>教师备课各办公室办公电脑</t>
  </si>
  <si>
    <t>A02010105 台式计算机</t>
  </si>
  <si>
    <t>台</t>
  </si>
  <si>
    <t>信息技术教室电脑</t>
  </si>
  <si>
    <t>复印机</t>
  </si>
  <si>
    <t>A02020100 复印机</t>
  </si>
  <si>
    <t>打印机</t>
  </si>
  <si>
    <t>A02021004 A4彩色打印机</t>
  </si>
  <si>
    <t>速印机</t>
  </si>
  <si>
    <t>A02021201 速印机</t>
  </si>
  <si>
    <t>办公桌</t>
  </si>
  <si>
    <t>A05010201 办公桌</t>
  </si>
  <si>
    <t>张</t>
  </si>
  <si>
    <t>办公椅</t>
  </si>
  <si>
    <t>A05010301 办公椅</t>
  </si>
  <si>
    <t>把</t>
  </si>
  <si>
    <t>纸</t>
  </si>
  <si>
    <t>A07100300 纸制品</t>
  </si>
  <si>
    <t>件</t>
  </si>
  <si>
    <t>预算08表</t>
  </si>
  <si>
    <t>政府购买服务预算表</t>
  </si>
  <si>
    <t>政府购买服务项目</t>
  </si>
  <si>
    <t>政府购买服务指导性目录代码</t>
  </si>
  <si>
    <t>所属服务类别</t>
  </si>
  <si>
    <t>所属服务领域</t>
  </si>
  <si>
    <t>购买内容简述</t>
  </si>
  <si>
    <t>单位自筹</t>
  </si>
  <si>
    <t>注：云县第一完全中学无政府购买服务预算项目，因此公开空表。</t>
  </si>
  <si>
    <t>预算09-1表</t>
  </si>
  <si>
    <t>县对下转移支付预算表</t>
  </si>
  <si>
    <t>单位名称（项目）</t>
  </si>
  <si>
    <t>地区</t>
  </si>
  <si>
    <t>政府性基金</t>
  </si>
  <si>
    <t>爱华镇</t>
  </si>
  <si>
    <t>涌宝镇</t>
  </si>
  <si>
    <t>幸福镇</t>
  </si>
  <si>
    <t>晓街乡</t>
  </si>
  <si>
    <t>茂兰镇</t>
  </si>
  <si>
    <t>忙怀乡</t>
  </si>
  <si>
    <t>漫湾镇</t>
  </si>
  <si>
    <t>栗树乡</t>
  </si>
  <si>
    <t>后箐乡</t>
  </si>
  <si>
    <t>大寨镇</t>
  </si>
  <si>
    <t>大朝山西镇</t>
  </si>
  <si>
    <t>茶房乡</t>
  </si>
  <si>
    <t>注：云县第一完全中学无县对下转移支付项目预算，因此公开空表。</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</si>
  <si>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</si>
  <si>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</si>
  <si>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</si>
  <si>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</si>
  <si>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</si>
  <si>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</si>
  <si>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</si>
  <si>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</si>
  <si>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</si>
  <si>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</si>
  <si>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</si>
  <si>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通用设备</t>
  </si>
  <si>
    <t>台式计算机</t>
  </si>
  <si>
    <t>家具用具</t>
  </si>
  <si>
    <t>预算11表</t>
  </si>
  <si>
    <t>上级补助项目支出预算表</t>
  </si>
  <si>
    <t>上级补助</t>
  </si>
  <si>
    <t>注：云县第一完全中学无上级补助项目支出预算，因此公开空表。</t>
  </si>
  <si>
    <t>预算12表</t>
  </si>
  <si>
    <t>部门项目中期规划预算表</t>
  </si>
  <si>
    <t>项目级次</t>
  </si>
  <si>
    <t>2023年</t>
  </si>
  <si>
    <t>2024年</t>
  </si>
  <si>
    <t>2025年</t>
  </si>
  <si>
    <t>县级</t>
  </si>
  <si>
    <t xml:space="preserve">  高中聘请教育人才经费</t>
  </si>
</sst>
</file>

<file path=xl/styles.xml><?xml version="1.0" encoding="utf-8"?>
<styleSheet xmlns="http://schemas.openxmlformats.org/spreadsheetml/2006/main">
  <numFmts count="6">
    <numFmt numFmtId="176" formatCode="#,##0.00_);[Red]\-#,##0.00\ "/>
    <numFmt numFmtId="41" formatCode="_ * #,##0_ ;_ * \-#,##0_ ;_ * &quot;-&quot;_ ;_ @_ "/>
    <numFmt numFmtId="177" formatCode="0.00_);[Red]\-0.00\ "/>
    <numFmt numFmtId="42" formatCode="_ &quot;￥&quot;* #,##0_ ;_ &quot;￥&quot;* \-#,##0_ ;_ &quot;￥&quot;* &quot;-&quot;_ ;_ @_ "/>
    <numFmt numFmtId="44" formatCode="_ &quot;￥&quot;* #,##0.00_ ;_ &quot;￥&quot;* \-#,##0.00_ ;_ &quot;￥&quot;* &quot;-&quot;??_ ;_ @_ "/>
    <numFmt numFmtId="43" formatCode="_ * #,##0.00_ ;_ * \-#,##0.00_ ;_ * &quot;-&quot;??_ ;_ @_ "/>
  </numFmts>
  <fonts count="41">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name val="宋体"/>
      <charset val="134"/>
    </font>
    <font>
      <sz val="9"/>
      <name val="宋体"/>
      <charset val="1"/>
    </font>
    <font>
      <sz val="9"/>
      <color rgb="FF000000"/>
      <name val="宋体"/>
      <charset val="1"/>
    </font>
    <font>
      <sz val="10"/>
      <color rgb="FFFFFFFF"/>
      <name val="宋体"/>
      <charset val="134"/>
    </font>
    <font>
      <b/>
      <sz val="21"/>
      <color rgb="FF000000"/>
      <name val="宋体"/>
      <charset val="134"/>
    </font>
    <font>
      <sz val="1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theme="0"/>
      <name val="等线"/>
      <charset val="0"/>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rgb="FFFA7D00"/>
      <name val="等线"/>
      <charset val="0"/>
      <scheme val="minor"/>
    </font>
    <font>
      <b/>
      <sz val="11"/>
      <color rgb="FFFFFFFF"/>
      <name val="等线"/>
      <charset val="0"/>
      <scheme val="minor"/>
    </font>
    <font>
      <b/>
      <sz val="15"/>
      <color theme="3"/>
      <name val="等线"/>
      <charset val="134"/>
      <scheme val="minor"/>
    </font>
    <font>
      <sz val="11"/>
      <color rgb="FF3F3F76"/>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theme="3"/>
      <name val="等线"/>
      <charset val="134"/>
      <scheme val="minor"/>
    </font>
    <font>
      <b/>
      <sz val="11"/>
      <color theme="1"/>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top"/>
      <protection locked="0"/>
    </xf>
    <xf numFmtId="42" fontId="24" fillId="0" borderId="0" applyFont="0" applyFill="0" applyBorder="0" applyAlignment="0" applyProtection="0">
      <alignment vertical="center"/>
    </xf>
    <xf numFmtId="0" fontId="20" fillId="18" borderId="0" applyNumberFormat="0" applyBorder="0" applyAlignment="0" applyProtection="0">
      <alignment vertical="center"/>
    </xf>
    <xf numFmtId="0" fontId="32" fillId="19" borderId="22"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11" borderId="0" applyNumberFormat="0" applyBorder="0" applyAlignment="0" applyProtection="0">
      <alignment vertical="center"/>
    </xf>
    <xf numFmtId="0" fontId="28" fillId="8" borderId="0" applyNumberFormat="0" applyBorder="0" applyAlignment="0" applyProtection="0">
      <alignment vertical="center"/>
    </xf>
    <xf numFmtId="43" fontId="24" fillId="0" borderId="0" applyFont="0" applyFill="0" applyBorder="0" applyAlignment="0" applyProtection="0">
      <alignment vertical="center"/>
    </xf>
    <xf numFmtId="0" fontId="25" fillId="23" borderId="0" applyNumberFormat="0" applyBorder="0" applyAlignment="0" applyProtection="0">
      <alignment vertical="center"/>
    </xf>
    <xf numFmtId="0" fontId="27" fillId="0" borderId="0" applyNumberFormat="0" applyFill="0" applyBorder="0" applyAlignment="0" applyProtection="0">
      <alignment vertical="center"/>
    </xf>
    <xf numFmtId="9" fontId="24" fillId="0" borderId="0" applyFont="0" applyFill="0" applyBorder="0" applyAlignment="0" applyProtection="0">
      <alignment vertical="center"/>
    </xf>
    <xf numFmtId="0" fontId="35" fillId="0" borderId="0" applyNumberFormat="0" applyFill="0" applyBorder="0" applyAlignment="0" applyProtection="0">
      <alignment vertical="center"/>
    </xf>
    <xf numFmtId="0" fontId="24" fillId="17" borderId="21" applyNumberFormat="0" applyFont="0" applyAlignment="0" applyProtection="0">
      <alignment vertical="center"/>
    </xf>
    <xf numFmtId="0" fontId="25" fillId="22" borderId="0" applyNumberFormat="0" applyBorder="0" applyAlignment="0" applyProtection="0">
      <alignment vertical="center"/>
    </xf>
    <xf numFmtId="0" fontId="3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18" applyNumberFormat="0" applyFill="0" applyAlignment="0" applyProtection="0">
      <alignment vertical="center"/>
    </xf>
    <xf numFmtId="0" fontId="22" fillId="0" borderId="18" applyNumberFormat="0" applyFill="0" applyAlignment="0" applyProtection="0">
      <alignment vertical="center"/>
    </xf>
    <xf numFmtId="0" fontId="25" fillId="7" borderId="0" applyNumberFormat="0" applyBorder="0" applyAlignment="0" applyProtection="0">
      <alignment vertical="center"/>
    </xf>
    <xf numFmtId="0" fontId="37" fillId="0" borderId="24" applyNumberFormat="0" applyFill="0" applyAlignment="0" applyProtection="0">
      <alignment vertical="center"/>
    </xf>
    <xf numFmtId="0" fontId="25" fillId="21" borderId="0" applyNumberFormat="0" applyBorder="0" applyAlignment="0" applyProtection="0">
      <alignment vertical="center"/>
    </xf>
    <xf numFmtId="0" fontId="21" fillId="3" borderId="17" applyNumberFormat="0" applyAlignment="0" applyProtection="0">
      <alignment vertical="center"/>
    </xf>
    <xf numFmtId="0" fontId="33" fillId="3" borderId="22" applyNumberFormat="0" applyAlignment="0" applyProtection="0">
      <alignment vertical="center"/>
    </xf>
    <xf numFmtId="0" fontId="30" fillId="10" borderId="20" applyNumberFormat="0" applyAlignment="0" applyProtection="0">
      <alignment vertical="center"/>
    </xf>
    <xf numFmtId="0" fontId="20" fillId="29" borderId="0" applyNumberFormat="0" applyBorder="0" applyAlignment="0" applyProtection="0">
      <alignment vertical="center"/>
    </xf>
    <xf numFmtId="0" fontId="25" fillId="26" borderId="0" applyNumberFormat="0" applyBorder="0" applyAlignment="0" applyProtection="0">
      <alignment vertical="center"/>
    </xf>
    <xf numFmtId="0" fontId="29" fillId="0" borderId="19" applyNumberFormat="0" applyFill="0" applyAlignment="0" applyProtection="0">
      <alignment vertical="center"/>
    </xf>
    <xf numFmtId="0" fontId="38" fillId="0" borderId="23" applyNumberFormat="0" applyFill="0" applyAlignment="0" applyProtection="0">
      <alignment vertical="center"/>
    </xf>
    <xf numFmtId="0" fontId="36" fillId="25" borderId="0" applyNumberFormat="0" applyBorder="0" applyAlignment="0" applyProtection="0">
      <alignment vertical="center"/>
    </xf>
    <xf numFmtId="0" fontId="39" fillId="32" borderId="0" applyNumberFormat="0" applyBorder="0" applyAlignment="0" applyProtection="0">
      <alignment vertical="center"/>
    </xf>
    <xf numFmtId="0" fontId="20" fillId="6" borderId="0" applyNumberFormat="0" applyBorder="0" applyAlignment="0" applyProtection="0">
      <alignment vertical="center"/>
    </xf>
    <xf numFmtId="0" fontId="25" fillId="28"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0" fillId="2" borderId="0" applyNumberFormat="0" applyBorder="0" applyAlignment="0" applyProtection="0">
      <alignment vertical="center"/>
    </xf>
    <xf numFmtId="0" fontId="20" fillId="31" borderId="0" applyNumberFormat="0" applyBorder="0" applyAlignment="0" applyProtection="0">
      <alignment vertical="center"/>
    </xf>
    <xf numFmtId="0" fontId="25" fillId="3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27" borderId="0" applyNumberFormat="0" applyBorder="0" applyAlignment="0" applyProtection="0">
      <alignment vertical="center"/>
    </xf>
    <xf numFmtId="0" fontId="25" fillId="14" borderId="0" applyNumberFormat="0" applyBorder="0" applyAlignment="0" applyProtection="0">
      <alignment vertical="center"/>
    </xf>
    <xf numFmtId="0" fontId="20" fillId="13" borderId="0" applyNumberFormat="0" applyBorder="0" applyAlignment="0" applyProtection="0">
      <alignment vertical="center"/>
    </xf>
    <xf numFmtId="0" fontId="25" fillId="5"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24" borderId="0" applyNumberFormat="0" applyBorder="0" applyAlignment="0" applyProtection="0">
      <alignment vertical="center"/>
    </xf>
    <xf numFmtId="0" fontId="40" fillId="0" borderId="0">
      <alignment vertical="top"/>
      <protection locked="0"/>
    </xf>
  </cellStyleXfs>
  <cellXfs count="252">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8"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Alignment="1" applyProtection="1">
      <alignment horizont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5"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1" fillId="0" borderId="0" xfId="49" applyFont="1" applyFill="1" applyAlignment="1" applyProtection="1">
      <alignment horizontal="center" vertical="center"/>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0" xfId="49" applyFont="1" applyFill="1" applyBorder="1" applyAlignment="1" applyProtection="1">
      <alignment horizontal="center" vertical="center"/>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1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13" xfId="49" applyFont="1" applyFill="1" applyBorder="1" applyAlignment="1" applyProtection="1">
      <alignment horizontal="left" vertical="center" wrapText="1"/>
    </xf>
    <xf numFmtId="0" fontId="4" fillId="0" borderId="13" xfId="49" applyFont="1" applyFill="1" applyBorder="1" applyAlignment="1" applyProtection="1">
      <alignment horizontal="right" vertical="center"/>
      <protection locked="0"/>
    </xf>
    <xf numFmtId="0" fontId="4" fillId="0" borderId="13" xfId="49" applyFont="1" applyFill="1" applyBorder="1" applyAlignment="1" applyProtection="1">
      <alignment horizontal="left" vertical="center" wrapText="1"/>
      <protection locked="0"/>
    </xf>
    <xf numFmtId="0" fontId="4" fillId="0" borderId="13" xfId="49"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12"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protection locked="0"/>
    </xf>
    <xf numFmtId="0" fontId="8" fillId="0" borderId="15"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9" fillId="0" borderId="0" xfId="49" applyFont="1" applyFill="1" applyBorder="1" applyAlignment="1" applyProtection="1">
      <alignment vertical="top"/>
      <protection locked="0"/>
    </xf>
    <xf numFmtId="0" fontId="5" fillId="0" borderId="13" xfId="49" applyFont="1" applyFill="1" applyBorder="1" applyAlignment="1" applyProtection="1">
      <alignment horizontal="center" vertical="center"/>
      <protection locked="0"/>
    </xf>
    <xf numFmtId="0" fontId="10" fillId="0" borderId="6" xfId="49" applyFont="1" applyFill="1" applyBorder="1" applyAlignment="1" applyProtection="1">
      <alignment horizontal="left" vertical="center" wrapText="1"/>
    </xf>
    <xf numFmtId="0" fontId="10" fillId="0" borderId="13" xfId="49" applyFont="1" applyFill="1" applyBorder="1" applyAlignment="1" applyProtection="1">
      <alignment horizontal="left" vertical="center" wrapText="1"/>
    </xf>
    <xf numFmtId="0" fontId="10" fillId="0" borderId="13" xfId="49" applyFont="1" applyFill="1" applyBorder="1" applyAlignment="1" applyProtection="1">
      <alignment horizontal="right" vertical="center"/>
    </xf>
    <xf numFmtId="4" fontId="10" fillId="0" borderId="13" xfId="49" applyNumberFormat="1" applyFont="1" applyFill="1" applyBorder="1" applyAlignment="1" applyProtection="1">
      <alignment horizontal="right" vertical="center"/>
      <protection locked="0"/>
    </xf>
    <xf numFmtId="3" fontId="10" fillId="0" borderId="13" xfId="49" applyNumberFormat="1" applyFont="1" applyFill="1" applyBorder="1" applyAlignment="1" applyProtection="1">
      <alignment horizontal="right" vertical="center"/>
    </xf>
    <xf numFmtId="4" fontId="10" fillId="0" borderId="13" xfId="49" applyNumberFormat="1" applyFont="1" applyFill="1" applyBorder="1" applyAlignment="1" applyProtection="1">
      <alignment horizontal="right" vertical="center"/>
    </xf>
    <xf numFmtId="0" fontId="10" fillId="0" borderId="16" xfId="49" applyFont="1" applyFill="1" applyBorder="1" applyAlignment="1" applyProtection="1">
      <alignment horizontal="center" vertical="center"/>
    </xf>
    <xf numFmtId="0" fontId="10" fillId="0" borderId="15" xfId="49" applyFont="1" applyFill="1" applyBorder="1" applyAlignment="1" applyProtection="1">
      <alignment horizontal="left" vertical="center"/>
    </xf>
    <xf numFmtId="4" fontId="10"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0" fillId="0" borderId="7" xfId="49" applyFont="1" applyFill="1" applyBorder="1" applyAlignment="1" applyProtection="1">
      <alignment horizontal="left" vertical="center" wrapText="1"/>
      <protection locked="0"/>
    </xf>
    <xf numFmtId="0" fontId="10" fillId="0" borderId="7" xfId="49" applyFont="1" applyFill="1" applyBorder="1" applyAlignment="1" applyProtection="1">
      <alignment vertical="center"/>
      <protection locked="0"/>
    </xf>
    <xf numFmtId="0" fontId="10" fillId="0" borderId="7" xfId="49" applyFont="1" applyFill="1" applyBorder="1" applyAlignment="1" applyProtection="1">
      <alignment vertical="center" wrapText="1"/>
    </xf>
    <xf numFmtId="0" fontId="10" fillId="0" borderId="7"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protection locked="0"/>
    </xf>
    <xf numFmtId="0" fontId="10" fillId="0" borderId="7" xfId="49" applyFont="1" applyFill="1" applyBorder="1" applyAlignment="1" applyProtection="1">
      <alignment horizontal="left" vertical="center" wrapText="1"/>
    </xf>
    <xf numFmtId="0" fontId="10" fillId="0" borderId="1" xfId="49" applyFont="1" applyFill="1" applyBorder="1" applyAlignment="1" applyProtection="1">
      <alignment horizontal="left" vertical="center" wrapText="1"/>
      <protection locked="0"/>
    </xf>
    <xf numFmtId="0" fontId="13" fillId="0" borderId="5" xfId="49" applyFont="1" applyFill="1" applyBorder="1" applyAlignment="1" applyProtection="1">
      <alignment vertical="center"/>
    </xf>
    <xf numFmtId="0" fontId="9" fillId="0" borderId="5" xfId="49" applyFont="1" applyFill="1" applyBorder="1" applyAlignment="1" applyProtection="1">
      <alignment vertical="top"/>
      <protection locked="0"/>
    </xf>
    <xf numFmtId="0" fontId="13" fillId="0" borderId="6" xfId="49" applyFont="1" applyFill="1" applyBorder="1" applyAlignment="1" applyProtection="1">
      <alignment vertical="center"/>
    </xf>
    <xf numFmtId="0" fontId="9"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9" fillId="0" borderId="7" xfId="49" applyFont="1" applyFill="1" applyBorder="1" applyAlignment="1" applyProtection="1">
      <alignment horizontal="left" vertical="top" wrapText="1"/>
      <protection locked="0"/>
    </xf>
    <xf numFmtId="0" fontId="9" fillId="0" borderId="7" xfId="49" applyFont="1" applyFill="1" applyBorder="1" applyAlignment="1" applyProtection="1">
      <alignment horizontal="left" vertical="top" wrapText="1"/>
    </xf>
    <xf numFmtId="0" fontId="13" fillId="0" borderId="7" xfId="49" applyFont="1" applyFill="1" applyBorder="1" applyAlignment="1" applyProtection="1"/>
    <xf numFmtId="0" fontId="13"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left" vertical="center"/>
    </xf>
    <xf numFmtId="0" fontId="9" fillId="0" borderId="4" xfId="49" applyFont="1" applyFill="1" applyBorder="1" applyAlignment="1" applyProtection="1">
      <alignment horizontal="left" vertical="center"/>
    </xf>
    <xf numFmtId="0" fontId="5" fillId="0" borderId="8"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6" xfId="49" applyFont="1" applyFill="1" applyBorder="1" applyAlignment="1" applyProtection="1">
      <alignment horizontal="center" vertical="center" wrapText="1"/>
      <protection locked="0"/>
    </xf>
    <xf numFmtId="4" fontId="9" fillId="0" borderId="7" xfId="49" applyNumberFormat="1" applyFont="1" applyFill="1" applyBorder="1" applyAlignment="1" applyProtection="1">
      <alignment horizontal="right" vertical="center" wrapText="1"/>
      <protection locked="0"/>
    </xf>
    <xf numFmtId="0" fontId="10" fillId="0" borderId="7" xfId="49" applyFont="1" applyFill="1" applyBorder="1" applyAlignment="1" applyProtection="1">
      <alignment horizontal="right" vertical="center" wrapText="1"/>
      <protection locked="0"/>
    </xf>
    <xf numFmtId="4" fontId="9" fillId="0" borderId="7" xfId="49" applyNumberFormat="1" applyFont="1" applyFill="1" applyBorder="1" applyAlignment="1" applyProtection="1">
      <alignment horizontal="right" vertical="center" wrapText="1"/>
    </xf>
    <xf numFmtId="4" fontId="10" fillId="0" borderId="7" xfId="49" applyNumberFormat="1" applyFont="1" applyFill="1" applyBorder="1" applyAlignment="1" applyProtection="1">
      <alignment horizontal="right" vertical="center"/>
    </xf>
    <xf numFmtId="0" fontId="10" fillId="0" borderId="7" xfId="49" applyFont="1" applyFill="1" applyBorder="1" applyAlignment="1" applyProtection="1">
      <alignment horizontal="right" vertical="center" wrapText="1"/>
    </xf>
    <xf numFmtId="0" fontId="6" fillId="0" borderId="0" xfId="49" applyFont="1" applyFill="1" applyBorder="1" applyAlignment="1" applyProtection="1"/>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9" fontId="4"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center" vertical="center"/>
    </xf>
    <xf numFmtId="49" fontId="4" fillId="0" borderId="2" xfId="49" applyNumberFormat="1" applyFont="1" applyFill="1" applyBorder="1" applyAlignment="1" applyProtection="1">
      <alignment horizontal="center" vertical="center"/>
    </xf>
    <xf numFmtId="49" fontId="4" fillId="0" borderId="4" xfId="49" applyNumberFormat="1" applyFont="1" applyFill="1" applyBorder="1" applyAlignment="1" applyProtection="1">
      <alignment horizontal="center" vertical="center"/>
    </xf>
    <xf numFmtId="0" fontId="2"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xf>
    <xf numFmtId="176" fontId="18"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13"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3" xfId="49" applyNumberFormat="1" applyFont="1" applyFill="1" applyBorder="1" applyAlignment="1" applyProtection="1">
      <alignment horizontal="center" vertical="center"/>
      <protection locked="0"/>
    </xf>
    <xf numFmtId="3" fontId="2" fillId="0" borderId="13" xfId="49" applyNumberFormat="1"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19"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6" xfId="49" applyNumberFormat="1"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4" fontId="18" fillId="0" borderId="16"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6"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0" fontId="18" fillId="0" borderId="7"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opLeftCell="A23" workbookViewId="0">
      <selection activeCell="B30" sqref="B30"/>
    </sheetView>
  </sheetViews>
  <sheetFormatPr defaultColWidth="8" defaultRowHeight="14.25" customHeight="1" outlineLevelCol="3"/>
  <cols>
    <col min="1" max="1" width="39.5714285714286" style="1" customWidth="1"/>
    <col min="2" max="2" width="27.552380952381" style="1" customWidth="1"/>
    <col min="3" max="3" width="33" style="1" customWidth="1"/>
    <col min="4" max="4" width="29.447619047619" style="1" customWidth="1"/>
    <col min="5" max="5" width="8" style="39" customWidth="1"/>
    <col min="6" max="16384" width="8" style="39"/>
  </cols>
  <sheetData>
    <row r="1" ht="13.5" customHeight="1" spans="1:4">
      <c r="A1" s="242" t="s">
        <v>0</v>
      </c>
      <c r="B1" s="3"/>
      <c r="C1" s="3"/>
      <c r="D1" s="116" t="s">
        <v>1</v>
      </c>
    </row>
    <row r="2" ht="36" customHeight="1" spans="1:4">
      <c r="A2" s="52" t="s">
        <v>2</v>
      </c>
      <c r="B2" s="243"/>
      <c r="C2" s="243"/>
      <c r="D2" s="243"/>
    </row>
    <row r="3" ht="21" customHeight="1" spans="1:4">
      <c r="A3" s="42" t="s">
        <v>3</v>
      </c>
      <c r="B3" s="190"/>
      <c r="C3" s="190"/>
      <c r="D3" s="116"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193" t="s">
        <v>10</v>
      </c>
      <c r="B7" s="179">
        <v>44286388.79</v>
      </c>
      <c r="C7" s="193" t="s">
        <v>11</v>
      </c>
      <c r="D7" s="224" t="s">
        <v>12</v>
      </c>
    </row>
    <row r="8" ht="20.25" customHeight="1" spans="1:4">
      <c r="A8" s="193" t="s">
        <v>13</v>
      </c>
      <c r="B8" s="179"/>
      <c r="C8" s="193" t="s">
        <v>14</v>
      </c>
      <c r="D8" s="224"/>
    </row>
    <row r="9" ht="20.25" customHeight="1" spans="1:4">
      <c r="A9" s="193" t="s">
        <v>15</v>
      </c>
      <c r="B9" s="179"/>
      <c r="C9" s="193" t="s">
        <v>16</v>
      </c>
      <c r="D9" s="224"/>
    </row>
    <row r="10" ht="20.25" customHeight="1" spans="1:4">
      <c r="A10" s="193" t="s">
        <v>17</v>
      </c>
      <c r="B10" s="192"/>
      <c r="C10" s="193" t="s">
        <v>18</v>
      </c>
      <c r="D10" s="224"/>
    </row>
    <row r="11" ht="21.75" customHeight="1" spans="1:4">
      <c r="A11" s="24" t="s">
        <v>19</v>
      </c>
      <c r="B11" s="179"/>
      <c r="C11" s="193" t="s">
        <v>20</v>
      </c>
      <c r="D11" s="224">
        <v>33232705.75</v>
      </c>
    </row>
    <row r="12" ht="20.25" customHeight="1" spans="1:4">
      <c r="A12" s="24" t="s">
        <v>21</v>
      </c>
      <c r="B12" s="192"/>
      <c r="C12" s="193" t="s">
        <v>22</v>
      </c>
      <c r="D12" s="224"/>
    </row>
    <row r="13" ht="20.25" customHeight="1" spans="1:4">
      <c r="A13" s="24" t="s">
        <v>23</v>
      </c>
      <c r="B13" s="192"/>
      <c r="C13" s="193" t="s">
        <v>24</v>
      </c>
      <c r="D13" s="224"/>
    </row>
    <row r="14" ht="20.25" customHeight="1" spans="1:4">
      <c r="A14" s="24" t="s">
        <v>25</v>
      </c>
      <c r="B14" s="192"/>
      <c r="C14" s="193" t="s">
        <v>26</v>
      </c>
      <c r="D14" s="224">
        <v>6085883.82</v>
      </c>
    </row>
    <row r="15" ht="21" customHeight="1" spans="1:4">
      <c r="A15" s="244" t="s">
        <v>27</v>
      </c>
      <c r="B15" s="192"/>
      <c r="C15" s="193" t="s">
        <v>28</v>
      </c>
      <c r="D15" s="224">
        <v>1862748.75</v>
      </c>
    </row>
    <row r="16" ht="21" customHeight="1" spans="1:4">
      <c r="A16" s="244" t="s">
        <v>29</v>
      </c>
      <c r="B16" s="245"/>
      <c r="C16" s="193" t="s">
        <v>30</v>
      </c>
      <c r="D16" s="224"/>
    </row>
    <row r="17" ht="21" customHeight="1" spans="1:4">
      <c r="A17" s="244" t="s">
        <v>31</v>
      </c>
      <c r="B17" s="245"/>
      <c r="C17" s="193" t="s">
        <v>32</v>
      </c>
      <c r="D17" s="224"/>
    </row>
    <row r="18" s="39" customFormat="1" ht="21" customHeight="1" spans="1:4">
      <c r="A18" s="244"/>
      <c r="B18" s="245"/>
      <c r="C18" s="193" t="s">
        <v>33</v>
      </c>
      <c r="D18" s="224"/>
    </row>
    <row r="19" s="39" customFormat="1" ht="21" customHeight="1" spans="1:4">
      <c r="A19" s="244"/>
      <c r="B19" s="245"/>
      <c r="C19" s="193" t="s">
        <v>34</v>
      </c>
      <c r="D19" s="224"/>
    </row>
    <row r="20" s="39" customFormat="1" ht="21" customHeight="1" spans="1:4">
      <c r="A20" s="244"/>
      <c r="B20" s="245"/>
      <c r="C20" s="193" t="s">
        <v>35</v>
      </c>
      <c r="D20" s="224"/>
    </row>
    <row r="21" s="39" customFormat="1" ht="21" customHeight="1" spans="1:4">
      <c r="A21" s="244"/>
      <c r="B21" s="245"/>
      <c r="C21" s="193" t="s">
        <v>36</v>
      </c>
      <c r="D21" s="224"/>
    </row>
    <row r="22" s="39" customFormat="1" ht="21" customHeight="1" spans="1:4">
      <c r="A22" s="244"/>
      <c r="B22" s="245"/>
      <c r="C22" s="193" t="s">
        <v>37</v>
      </c>
      <c r="D22" s="224"/>
    </row>
    <row r="23" s="39" customFormat="1" ht="21" customHeight="1" spans="1:4">
      <c r="A23" s="244"/>
      <c r="B23" s="245"/>
      <c r="C23" s="193" t="s">
        <v>38</v>
      </c>
      <c r="D23" s="224"/>
    </row>
    <row r="24" s="39" customFormat="1" ht="21" customHeight="1" spans="1:4">
      <c r="A24" s="244"/>
      <c r="B24" s="245"/>
      <c r="C24" s="193" t="s">
        <v>39</v>
      </c>
      <c r="D24" s="224"/>
    </row>
    <row r="25" s="39" customFormat="1" ht="21" customHeight="1" spans="1:4">
      <c r="A25" s="244"/>
      <c r="B25" s="245"/>
      <c r="C25" s="193" t="s">
        <v>40</v>
      </c>
      <c r="D25" s="224">
        <v>3105050.47</v>
      </c>
    </row>
    <row r="26" s="39" customFormat="1" ht="21" customHeight="1" spans="1:4">
      <c r="A26" s="244"/>
      <c r="B26" s="245"/>
      <c r="C26" s="193" t="s">
        <v>41</v>
      </c>
      <c r="D26" s="195"/>
    </row>
    <row r="27" s="39" customFormat="1" ht="21" customHeight="1" spans="1:4">
      <c r="A27" s="244"/>
      <c r="B27" s="245"/>
      <c r="C27" s="193" t="s">
        <v>42</v>
      </c>
      <c r="D27" s="195"/>
    </row>
    <row r="28" s="39" customFormat="1" ht="21" customHeight="1" spans="1:4">
      <c r="A28" s="244"/>
      <c r="B28" s="245"/>
      <c r="C28" s="193" t="s">
        <v>43</v>
      </c>
      <c r="D28" s="195"/>
    </row>
    <row r="29" s="39" customFormat="1" ht="21" customHeight="1" spans="1:4">
      <c r="A29" s="244"/>
      <c r="B29" s="245"/>
      <c r="C29" s="193" t="s">
        <v>44</v>
      </c>
      <c r="D29" s="195"/>
    </row>
    <row r="30" ht="20.25" customHeight="1" spans="1:4">
      <c r="A30" s="246" t="s">
        <v>45</v>
      </c>
      <c r="B30" s="247">
        <v>44286388.79</v>
      </c>
      <c r="C30" s="194" t="s">
        <v>46</v>
      </c>
      <c r="D30" s="195">
        <f>SUM(D7:D26)</f>
        <v>44286388.79</v>
      </c>
    </row>
    <row r="31" ht="20.25" customHeight="1" spans="1:4">
      <c r="A31" s="248" t="s">
        <v>47</v>
      </c>
      <c r="B31" s="249"/>
      <c r="C31" s="193" t="s">
        <v>48</v>
      </c>
      <c r="D31" s="224" t="s">
        <v>49</v>
      </c>
    </row>
    <row r="32" ht="20.25" customHeight="1" spans="1:4">
      <c r="A32" s="250" t="s">
        <v>50</v>
      </c>
      <c r="B32" s="247">
        <v>44286388.79</v>
      </c>
      <c r="C32" s="194" t="s">
        <v>51</v>
      </c>
      <c r="D32" s="251">
        <f>SUM(D30)</f>
        <v>44286388.79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A9" sqref="A9:B9"/>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9" customWidth="1"/>
    <col min="10" max="13" width="12.5714285714286" style="1" customWidth="1"/>
    <col min="14" max="14" width="12.1428571428571" style="39" customWidth="1"/>
    <col min="15" max="15" width="12.5714285714286" style="1" customWidth="1"/>
    <col min="16" max="16" width="8" style="39" customWidth="1"/>
    <col min="17" max="17" width="9.57142857142857" style="39" customWidth="1"/>
    <col min="18" max="18" width="9.71428571428571" style="39" customWidth="1"/>
    <col min="19" max="19" width="10.5714285714286" style="39" customWidth="1"/>
    <col min="20" max="21" width="10.1428571428571" style="1" customWidth="1"/>
    <col min="22" max="22" width="8" style="39" customWidth="1"/>
    <col min="23" max="16384" width="8" style="39"/>
  </cols>
  <sheetData>
    <row r="1" customHeight="1" spans="1:21">
      <c r="A1" s="3"/>
      <c r="B1" s="3"/>
      <c r="C1" s="3"/>
      <c r="D1" s="3"/>
      <c r="E1" s="3"/>
      <c r="F1" s="3"/>
      <c r="G1" s="3"/>
      <c r="H1" s="3"/>
      <c r="I1" s="76"/>
      <c r="J1" s="3"/>
      <c r="K1" s="3"/>
      <c r="L1" s="3"/>
      <c r="M1" s="3"/>
      <c r="N1" s="76"/>
      <c r="O1" s="3"/>
      <c r="P1" s="76"/>
      <c r="Q1" s="76"/>
      <c r="R1" s="76"/>
      <c r="S1" s="76"/>
      <c r="T1" s="96" t="s">
        <v>52</v>
      </c>
      <c r="U1" s="4" t="s">
        <v>52</v>
      </c>
    </row>
    <row r="2" ht="36" customHeight="1" spans="1:21">
      <c r="A2" s="214" t="s">
        <v>53</v>
      </c>
      <c r="B2" s="5"/>
      <c r="C2" s="5"/>
      <c r="D2" s="5"/>
      <c r="E2" s="5"/>
      <c r="F2" s="5"/>
      <c r="G2" s="5"/>
      <c r="H2" s="5"/>
      <c r="I2" s="53"/>
      <c r="J2" s="5"/>
      <c r="K2" s="5"/>
      <c r="L2" s="5"/>
      <c r="M2" s="5"/>
      <c r="N2" s="53"/>
      <c r="O2" s="5"/>
      <c r="P2" s="53"/>
      <c r="Q2" s="53"/>
      <c r="R2" s="53"/>
      <c r="S2" s="53"/>
      <c r="T2" s="5"/>
      <c r="U2" s="53"/>
    </row>
    <row r="3" ht="20.25" customHeight="1" spans="1:21">
      <c r="A3" s="42" t="s">
        <v>3</v>
      </c>
      <c r="B3" s="8"/>
      <c r="C3" s="8"/>
      <c r="D3" s="8"/>
      <c r="E3" s="8"/>
      <c r="F3" s="8"/>
      <c r="G3" s="8"/>
      <c r="H3" s="8"/>
      <c r="I3" s="78"/>
      <c r="J3" s="8"/>
      <c r="K3" s="8"/>
      <c r="L3" s="8"/>
      <c r="M3" s="8"/>
      <c r="N3" s="78"/>
      <c r="O3" s="8"/>
      <c r="P3" s="78"/>
      <c r="Q3" s="78"/>
      <c r="R3" s="78"/>
      <c r="S3" s="78"/>
      <c r="T3" s="96" t="s">
        <v>4</v>
      </c>
      <c r="U3" s="9" t="s">
        <v>54</v>
      </c>
    </row>
    <row r="4" ht="18.75" customHeight="1" spans="1:21">
      <c r="A4" s="215" t="s">
        <v>55</v>
      </c>
      <c r="B4" s="216" t="s">
        <v>56</v>
      </c>
      <c r="C4" s="216" t="s">
        <v>57</v>
      </c>
      <c r="D4" s="217" t="s">
        <v>58</v>
      </c>
      <c r="E4" s="218"/>
      <c r="F4" s="218"/>
      <c r="G4" s="218"/>
      <c r="H4" s="218"/>
      <c r="I4" s="133"/>
      <c r="J4" s="218"/>
      <c r="K4" s="218"/>
      <c r="L4" s="218"/>
      <c r="M4" s="218"/>
      <c r="N4" s="133"/>
      <c r="O4" s="227"/>
      <c r="P4" s="217" t="s">
        <v>47</v>
      </c>
      <c r="Q4" s="217"/>
      <c r="R4" s="217"/>
      <c r="S4" s="217"/>
      <c r="T4" s="218"/>
      <c r="U4" s="235"/>
    </row>
    <row r="5" ht="24.75" customHeight="1" spans="1:21">
      <c r="A5" s="219"/>
      <c r="B5" s="220"/>
      <c r="C5" s="220"/>
      <c r="D5" s="220" t="s">
        <v>59</v>
      </c>
      <c r="E5" s="220" t="s">
        <v>60</v>
      </c>
      <c r="F5" s="220" t="s">
        <v>61</v>
      </c>
      <c r="G5" s="220" t="s">
        <v>62</v>
      </c>
      <c r="H5" s="220" t="s">
        <v>63</v>
      </c>
      <c r="I5" s="228" t="s">
        <v>64</v>
      </c>
      <c r="J5" s="229"/>
      <c r="K5" s="229"/>
      <c r="L5" s="229"/>
      <c r="M5" s="229"/>
      <c r="N5" s="228"/>
      <c r="O5" s="230"/>
      <c r="P5" s="231" t="s">
        <v>59</v>
      </c>
      <c r="Q5" s="231" t="s">
        <v>60</v>
      </c>
      <c r="R5" s="215" t="s">
        <v>61</v>
      </c>
      <c r="S5" s="216" t="s">
        <v>62</v>
      </c>
      <c r="T5" s="236" t="s">
        <v>63</v>
      </c>
      <c r="U5" s="216" t="s">
        <v>64</v>
      </c>
    </row>
    <row r="6" ht="24.75" customHeight="1" spans="1:21">
      <c r="A6" s="207"/>
      <c r="B6" s="221"/>
      <c r="C6" s="221"/>
      <c r="D6" s="221"/>
      <c r="E6" s="221"/>
      <c r="F6" s="221"/>
      <c r="G6" s="221"/>
      <c r="H6" s="221"/>
      <c r="I6" s="22" t="s">
        <v>59</v>
      </c>
      <c r="J6" s="232" t="s">
        <v>65</v>
      </c>
      <c r="K6" s="232" t="s">
        <v>66</v>
      </c>
      <c r="L6" s="232" t="s">
        <v>67</v>
      </c>
      <c r="M6" s="232" t="s">
        <v>68</v>
      </c>
      <c r="N6" s="232" t="s">
        <v>69</v>
      </c>
      <c r="O6" s="232" t="s">
        <v>70</v>
      </c>
      <c r="P6" s="233"/>
      <c r="Q6" s="233"/>
      <c r="R6" s="237"/>
      <c r="S6" s="233"/>
      <c r="T6" s="221"/>
      <c r="U6" s="221"/>
    </row>
    <row r="7" ht="16.5" customHeight="1" spans="1:21">
      <c r="A7" s="203">
        <v>1</v>
      </c>
      <c r="B7" s="21">
        <v>2</v>
      </c>
      <c r="C7" s="21">
        <v>3</v>
      </c>
      <c r="D7" s="21">
        <v>4</v>
      </c>
      <c r="E7" s="222">
        <v>5</v>
      </c>
      <c r="F7" s="223">
        <v>6</v>
      </c>
      <c r="G7" s="223">
        <v>7</v>
      </c>
      <c r="H7" s="222">
        <v>8</v>
      </c>
      <c r="I7" s="222">
        <v>9</v>
      </c>
      <c r="J7" s="223">
        <v>10</v>
      </c>
      <c r="K7" s="223">
        <v>11</v>
      </c>
      <c r="L7" s="222">
        <v>12</v>
      </c>
      <c r="M7" s="222">
        <v>13</v>
      </c>
      <c r="N7" s="22">
        <v>14</v>
      </c>
      <c r="O7" s="21">
        <v>15</v>
      </c>
      <c r="P7" s="234">
        <v>16</v>
      </c>
      <c r="Q7" s="238">
        <v>17</v>
      </c>
      <c r="R7" s="239">
        <v>18</v>
      </c>
      <c r="S7" s="239">
        <v>19</v>
      </c>
      <c r="T7" s="239">
        <v>20</v>
      </c>
      <c r="U7" s="240">
        <v>0.02</v>
      </c>
    </row>
    <row r="8" ht="16.5" customHeight="1" spans="1:21">
      <c r="A8" s="31" t="s">
        <v>71</v>
      </c>
      <c r="B8" s="31" t="s">
        <v>72</v>
      </c>
      <c r="C8" s="224">
        <v>44286388.79</v>
      </c>
      <c r="D8" s="224">
        <v>44286388.79</v>
      </c>
      <c r="E8" s="50">
        <v>44286388.79</v>
      </c>
      <c r="F8" s="50" t="s">
        <v>12</v>
      </c>
      <c r="G8" s="50" t="s">
        <v>12</v>
      </c>
      <c r="H8" s="50" t="s">
        <v>12</v>
      </c>
      <c r="I8" s="50" t="s">
        <v>12</v>
      </c>
      <c r="J8" s="50" t="s">
        <v>12</v>
      </c>
      <c r="K8" s="50" t="s">
        <v>12</v>
      </c>
      <c r="L8" s="50" t="s">
        <v>12</v>
      </c>
      <c r="M8" s="50" t="s">
        <v>12</v>
      </c>
      <c r="N8" s="50" t="s">
        <v>12</v>
      </c>
      <c r="O8" s="50" t="s">
        <v>12</v>
      </c>
      <c r="P8" s="50" t="s">
        <v>12</v>
      </c>
      <c r="Q8" s="50" t="s">
        <v>12</v>
      </c>
      <c r="R8" s="241" t="s">
        <v>12</v>
      </c>
      <c r="S8" s="88"/>
      <c r="T8" s="90"/>
      <c r="U8" s="88"/>
    </row>
    <row r="9" ht="16.5" customHeight="1" spans="1:21">
      <c r="A9" s="225" t="s">
        <v>57</v>
      </c>
      <c r="B9" s="226"/>
      <c r="C9" s="50">
        <v>44286388.79</v>
      </c>
      <c r="D9" s="50">
        <v>44286388.79</v>
      </c>
      <c r="E9" s="50">
        <v>44286388.79</v>
      </c>
      <c r="F9" s="50" t="s">
        <v>12</v>
      </c>
      <c r="G9" s="50" t="s">
        <v>12</v>
      </c>
      <c r="H9" s="50" t="s">
        <v>12</v>
      </c>
      <c r="I9" s="50" t="s">
        <v>12</v>
      </c>
      <c r="J9" s="50" t="s">
        <v>12</v>
      </c>
      <c r="K9" s="50" t="s">
        <v>12</v>
      </c>
      <c r="L9" s="50" t="s">
        <v>12</v>
      </c>
      <c r="M9" s="50" t="s">
        <v>12</v>
      </c>
      <c r="N9" s="50" t="s">
        <v>12</v>
      </c>
      <c r="O9" s="50" t="s">
        <v>12</v>
      </c>
      <c r="P9" s="50" t="s">
        <v>12</v>
      </c>
      <c r="Q9" s="50" t="s">
        <v>12</v>
      </c>
      <c r="R9" s="241" t="s">
        <v>12</v>
      </c>
      <c r="S9" s="88"/>
      <c r="T9" s="88"/>
      <c r="U9" s="8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25"/>
  <sheetViews>
    <sheetView workbookViewId="0">
      <selection activeCell="C10" sqref="C10"/>
    </sheetView>
  </sheetViews>
  <sheetFormatPr defaultColWidth="9.14285714285714" defaultRowHeight="14.25" customHeight="1"/>
  <cols>
    <col min="1" max="1" width="14.2857142857143" style="1" customWidth="1"/>
    <col min="2" max="2" width="31.552380952381"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0"/>
      <c r="P1" s="40" t="s">
        <v>73</v>
      </c>
    </row>
    <row r="2" ht="28.5" customHeight="1" spans="1:16">
      <c r="A2" s="5" t="s">
        <v>74</v>
      </c>
      <c r="B2" s="5"/>
      <c r="C2" s="5"/>
      <c r="D2" s="5"/>
      <c r="E2" s="5"/>
      <c r="F2" s="5"/>
      <c r="G2" s="5"/>
      <c r="H2" s="5"/>
      <c r="I2" s="5"/>
      <c r="J2" s="5"/>
      <c r="K2" s="5"/>
      <c r="L2" s="5"/>
      <c r="M2" s="5"/>
      <c r="N2" s="5"/>
      <c r="O2" s="5"/>
      <c r="P2" s="5"/>
    </row>
    <row r="3" ht="15" customHeight="1" spans="1:16">
      <c r="A3" s="199" t="s">
        <v>3</v>
      </c>
      <c r="B3" s="200"/>
      <c r="C3" s="64"/>
      <c r="D3" s="8"/>
      <c r="E3" s="64"/>
      <c r="F3" s="64"/>
      <c r="G3" s="8"/>
      <c r="H3" s="8"/>
      <c r="I3" s="64"/>
      <c r="J3" s="8"/>
      <c r="K3" s="64"/>
      <c r="L3" s="64"/>
      <c r="M3" s="8"/>
      <c r="N3" s="8"/>
      <c r="O3" s="40"/>
      <c r="P3" s="40" t="s">
        <v>4</v>
      </c>
    </row>
    <row r="4" s="1" customFormat="1" ht="17.25" customHeight="1" spans="1:16">
      <c r="A4" s="201" t="s">
        <v>75</v>
      </c>
      <c r="B4" s="201" t="s">
        <v>76</v>
      </c>
      <c r="C4" s="202" t="s">
        <v>57</v>
      </c>
      <c r="D4" s="203" t="s">
        <v>60</v>
      </c>
      <c r="E4" s="204"/>
      <c r="F4" s="205"/>
      <c r="G4" s="206" t="s">
        <v>61</v>
      </c>
      <c r="H4" s="206" t="s">
        <v>62</v>
      </c>
      <c r="I4" s="201" t="s">
        <v>77</v>
      </c>
      <c r="J4" s="203" t="s">
        <v>64</v>
      </c>
      <c r="K4" s="210"/>
      <c r="L4" s="210"/>
      <c r="M4" s="210"/>
      <c r="N4" s="210"/>
      <c r="O4" s="204"/>
      <c r="P4" s="211"/>
    </row>
    <row r="5" s="1" customFormat="1" ht="26.25" customHeight="1" spans="1:16">
      <c r="A5" s="207"/>
      <c r="B5" s="207"/>
      <c r="C5" s="207"/>
      <c r="D5" s="207" t="s">
        <v>59</v>
      </c>
      <c r="E5" s="22" t="s">
        <v>78</v>
      </c>
      <c r="F5" s="22" t="s">
        <v>79</v>
      </c>
      <c r="G5" s="207"/>
      <c r="H5" s="207"/>
      <c r="I5" s="207"/>
      <c r="J5" s="21" t="s">
        <v>59</v>
      </c>
      <c r="K5" s="212" t="s">
        <v>80</v>
      </c>
      <c r="L5" s="212" t="s">
        <v>81</v>
      </c>
      <c r="M5" s="212" t="s">
        <v>82</v>
      </c>
      <c r="N5" s="212" t="s">
        <v>83</v>
      </c>
      <c r="O5" s="213" t="s">
        <v>84</v>
      </c>
      <c r="P5" s="212" t="s">
        <v>85</v>
      </c>
    </row>
    <row r="6" ht="16.5" customHeight="1" spans="1:16">
      <c r="A6" s="69">
        <v>1</v>
      </c>
      <c r="B6" s="69">
        <v>2</v>
      </c>
      <c r="C6" s="69">
        <v>3</v>
      </c>
      <c r="D6" s="69">
        <v>4</v>
      </c>
      <c r="E6" s="69">
        <v>5</v>
      </c>
      <c r="F6" s="69">
        <v>6</v>
      </c>
      <c r="G6" s="69">
        <v>7</v>
      </c>
      <c r="H6" s="69">
        <v>8</v>
      </c>
      <c r="I6" s="69">
        <v>9</v>
      </c>
      <c r="J6" s="69">
        <v>10</v>
      </c>
      <c r="K6" s="69">
        <v>11</v>
      </c>
      <c r="L6" s="69">
        <v>12</v>
      </c>
      <c r="M6" s="69">
        <v>13</v>
      </c>
      <c r="N6" s="69">
        <v>14</v>
      </c>
      <c r="O6" s="69">
        <v>15</v>
      </c>
      <c r="P6" s="69">
        <v>16</v>
      </c>
    </row>
    <row r="7" ht="16.5" customHeight="1" spans="1:16">
      <c r="A7" s="185" t="s">
        <v>86</v>
      </c>
      <c r="B7" s="185" t="s">
        <v>87</v>
      </c>
      <c r="C7" s="185">
        <v>33232705.75</v>
      </c>
      <c r="D7" s="185">
        <v>32402705.75</v>
      </c>
      <c r="E7" s="185">
        <v>830000</v>
      </c>
      <c r="F7" s="185"/>
      <c r="G7" s="21"/>
      <c r="H7" s="21"/>
      <c r="I7" s="21"/>
      <c r="J7" s="21"/>
      <c r="K7" s="21"/>
      <c r="L7" s="21"/>
      <c r="M7" s="21"/>
      <c r="N7" s="21"/>
      <c r="O7" s="21"/>
      <c r="P7" s="21"/>
    </row>
    <row r="8" ht="16.5" customHeight="1" spans="1:16">
      <c r="A8" s="185" t="s">
        <v>88</v>
      </c>
      <c r="B8" s="185" t="s">
        <v>89</v>
      </c>
      <c r="C8" s="185">
        <v>33232705.75</v>
      </c>
      <c r="D8" s="185">
        <v>32402705.75</v>
      </c>
      <c r="E8" s="185">
        <v>830000</v>
      </c>
      <c r="F8" s="185"/>
      <c r="G8" s="21"/>
      <c r="H8" s="21"/>
      <c r="I8" s="21"/>
      <c r="J8" s="21"/>
      <c r="K8" s="21"/>
      <c r="L8" s="21"/>
      <c r="M8" s="21"/>
      <c r="N8" s="21"/>
      <c r="O8" s="21"/>
      <c r="P8" s="21"/>
    </row>
    <row r="9" ht="16.5" customHeight="1" spans="1:16">
      <c r="A9" s="185" t="s">
        <v>90</v>
      </c>
      <c r="B9" s="185" t="s">
        <v>91</v>
      </c>
      <c r="C9" s="185">
        <v>4597867.28</v>
      </c>
      <c r="D9" s="185">
        <v>4597867.28</v>
      </c>
      <c r="E9" s="185"/>
      <c r="F9" s="185"/>
      <c r="G9" s="21"/>
      <c r="H9" s="21"/>
      <c r="I9" s="21"/>
      <c r="J9" s="21"/>
      <c r="K9" s="21"/>
      <c r="L9" s="21"/>
      <c r="M9" s="21"/>
      <c r="N9" s="21"/>
      <c r="O9" s="21"/>
      <c r="P9" s="21"/>
    </row>
    <row r="10" ht="16.5" customHeight="1" spans="1:16">
      <c r="A10" s="185" t="s">
        <v>92</v>
      </c>
      <c r="B10" s="185" t="s">
        <v>93</v>
      </c>
      <c r="C10" s="185">
        <v>28634838.47</v>
      </c>
      <c r="D10" s="185">
        <v>27804838.47</v>
      </c>
      <c r="E10" s="185">
        <v>830000</v>
      </c>
      <c r="F10" s="185"/>
      <c r="G10" s="21"/>
      <c r="H10" s="21"/>
      <c r="I10" s="21"/>
      <c r="J10" s="21"/>
      <c r="K10" s="21"/>
      <c r="L10" s="21"/>
      <c r="M10" s="21"/>
      <c r="N10" s="21"/>
      <c r="O10" s="21"/>
      <c r="P10" s="21"/>
    </row>
    <row r="11" ht="16.5" customHeight="1" spans="1:16">
      <c r="A11" s="185" t="s">
        <v>94</v>
      </c>
      <c r="B11" s="185" t="s">
        <v>95</v>
      </c>
      <c r="C11" s="185">
        <v>6085883.82</v>
      </c>
      <c r="D11" s="185">
        <v>6085883.82</v>
      </c>
      <c r="E11" s="185"/>
      <c r="F11" s="185"/>
      <c r="G11" s="21"/>
      <c r="H11" s="21"/>
      <c r="I11" s="21"/>
      <c r="J11" s="21"/>
      <c r="K11" s="21"/>
      <c r="L11" s="21"/>
      <c r="M11" s="21"/>
      <c r="N11" s="21"/>
      <c r="O11" s="21"/>
      <c r="P11" s="21"/>
    </row>
    <row r="12" ht="16.5" customHeight="1" spans="1:16">
      <c r="A12" s="185" t="s">
        <v>96</v>
      </c>
      <c r="B12" s="185" t="s">
        <v>97</v>
      </c>
      <c r="C12" s="185">
        <v>5866211.82</v>
      </c>
      <c r="D12" s="185">
        <v>5866211.82</v>
      </c>
      <c r="E12" s="185"/>
      <c r="F12" s="185"/>
      <c r="G12" s="21"/>
      <c r="H12" s="21"/>
      <c r="I12" s="21"/>
      <c r="J12" s="21"/>
      <c r="K12" s="21"/>
      <c r="L12" s="21"/>
      <c r="M12" s="21"/>
      <c r="N12" s="21"/>
      <c r="O12" s="21"/>
      <c r="P12" s="21"/>
    </row>
    <row r="13" ht="16.5" customHeight="1" spans="1:16">
      <c r="A13" s="185" t="s">
        <v>98</v>
      </c>
      <c r="B13" s="185" t="s">
        <v>99</v>
      </c>
      <c r="C13" s="185">
        <v>1466144.52</v>
      </c>
      <c r="D13" s="185">
        <v>1466144.52</v>
      </c>
      <c r="E13" s="185"/>
      <c r="F13" s="185"/>
      <c r="G13" s="21"/>
      <c r="H13" s="21"/>
      <c r="I13" s="21"/>
      <c r="J13" s="21"/>
      <c r="K13" s="21"/>
      <c r="L13" s="21"/>
      <c r="M13" s="21"/>
      <c r="N13" s="21"/>
      <c r="O13" s="21"/>
      <c r="P13" s="21"/>
    </row>
    <row r="14" ht="16.5" customHeight="1" spans="1:16">
      <c r="A14" s="185" t="s">
        <v>100</v>
      </c>
      <c r="B14" s="185" t="s">
        <v>101</v>
      </c>
      <c r="C14" s="185">
        <v>4140067.3</v>
      </c>
      <c r="D14" s="185">
        <v>4140067.3</v>
      </c>
      <c r="E14" s="185"/>
      <c r="F14" s="185"/>
      <c r="G14" s="21"/>
      <c r="H14" s="21"/>
      <c r="I14" s="21"/>
      <c r="J14" s="21"/>
      <c r="K14" s="21"/>
      <c r="L14" s="21"/>
      <c r="M14" s="21"/>
      <c r="N14" s="21"/>
      <c r="O14" s="21"/>
      <c r="P14" s="21"/>
    </row>
    <row r="15" ht="16.5" customHeight="1" spans="1:16">
      <c r="A15" s="185" t="s">
        <v>102</v>
      </c>
      <c r="B15" s="185" t="s">
        <v>103</v>
      </c>
      <c r="C15" s="185">
        <v>260000</v>
      </c>
      <c r="D15" s="185">
        <v>260000</v>
      </c>
      <c r="E15" s="185"/>
      <c r="F15" s="185"/>
      <c r="G15" s="21"/>
      <c r="H15" s="21"/>
      <c r="I15" s="21"/>
      <c r="J15" s="21"/>
      <c r="K15" s="21"/>
      <c r="L15" s="21"/>
      <c r="M15" s="21"/>
      <c r="N15" s="21"/>
      <c r="O15" s="21"/>
      <c r="P15" s="21"/>
    </row>
    <row r="16" ht="16.5" customHeight="1" spans="1:16">
      <c r="A16" s="185" t="s">
        <v>104</v>
      </c>
      <c r="B16" s="185" t="s">
        <v>105</v>
      </c>
      <c r="C16" s="185">
        <v>219672</v>
      </c>
      <c r="D16" s="185">
        <v>219672</v>
      </c>
      <c r="E16" s="185"/>
      <c r="F16" s="185"/>
      <c r="G16" s="21"/>
      <c r="H16" s="21"/>
      <c r="I16" s="21"/>
      <c r="J16" s="21"/>
      <c r="K16" s="21"/>
      <c r="L16" s="21"/>
      <c r="M16" s="21"/>
      <c r="N16" s="21"/>
      <c r="O16" s="21"/>
      <c r="P16" s="21"/>
    </row>
    <row r="17" ht="16.5" customHeight="1" spans="1:16">
      <c r="A17" s="185" t="s">
        <v>106</v>
      </c>
      <c r="B17" s="185" t="s">
        <v>107</v>
      </c>
      <c r="C17" s="185">
        <v>219672</v>
      </c>
      <c r="D17" s="185">
        <v>219672</v>
      </c>
      <c r="E17" s="185"/>
      <c r="F17" s="185"/>
      <c r="G17" s="21"/>
      <c r="H17" s="21"/>
      <c r="I17" s="21"/>
      <c r="J17" s="21"/>
      <c r="K17" s="21"/>
      <c r="L17" s="21"/>
      <c r="M17" s="21"/>
      <c r="N17" s="21"/>
      <c r="O17" s="21"/>
      <c r="P17" s="21"/>
    </row>
    <row r="18" ht="16.5" customHeight="1" spans="1:16">
      <c r="A18" s="185" t="s">
        <v>108</v>
      </c>
      <c r="B18" s="185" t="s">
        <v>109</v>
      </c>
      <c r="C18" s="185">
        <v>1862748.75</v>
      </c>
      <c r="D18" s="185">
        <v>1862748.75</v>
      </c>
      <c r="E18" s="185"/>
      <c r="F18" s="185"/>
      <c r="G18" s="21"/>
      <c r="H18" s="21"/>
      <c r="I18" s="21"/>
      <c r="J18" s="21"/>
      <c r="K18" s="21"/>
      <c r="L18" s="21"/>
      <c r="M18" s="21"/>
      <c r="N18" s="21"/>
      <c r="O18" s="21"/>
      <c r="P18" s="21"/>
    </row>
    <row r="19" ht="16.5" customHeight="1" spans="1:16">
      <c r="A19" s="185" t="s">
        <v>110</v>
      </c>
      <c r="B19" s="185" t="s">
        <v>111</v>
      </c>
      <c r="C19" s="185">
        <v>1862748.75</v>
      </c>
      <c r="D19" s="185">
        <v>1862748.75</v>
      </c>
      <c r="E19" s="185"/>
      <c r="F19" s="185"/>
      <c r="G19" s="21"/>
      <c r="H19" s="21"/>
      <c r="I19" s="21"/>
      <c r="J19" s="21"/>
      <c r="K19" s="21"/>
      <c r="L19" s="21"/>
      <c r="M19" s="21"/>
      <c r="N19" s="21"/>
      <c r="O19" s="21"/>
      <c r="P19" s="21"/>
    </row>
    <row r="20" ht="16.5" customHeight="1" spans="1:16">
      <c r="A20" s="185" t="s">
        <v>112</v>
      </c>
      <c r="B20" s="185" t="s">
        <v>113</v>
      </c>
      <c r="C20" s="185">
        <v>1733143.8</v>
      </c>
      <c r="D20" s="185">
        <v>1733143.8</v>
      </c>
      <c r="E20" s="185"/>
      <c r="F20" s="185"/>
      <c r="G20" s="21"/>
      <c r="H20" s="21"/>
      <c r="I20" s="21"/>
      <c r="J20" s="21"/>
      <c r="K20" s="21"/>
      <c r="L20" s="21"/>
      <c r="M20" s="21"/>
      <c r="N20" s="21"/>
      <c r="O20" s="21"/>
      <c r="P20" s="21"/>
    </row>
    <row r="21" ht="16.5" customHeight="1" spans="1:16">
      <c r="A21" s="185" t="s">
        <v>114</v>
      </c>
      <c r="B21" s="185" t="s">
        <v>115</v>
      </c>
      <c r="C21" s="185">
        <v>129604.95</v>
      </c>
      <c r="D21" s="185">
        <v>129604.95</v>
      </c>
      <c r="E21" s="185"/>
      <c r="F21" s="185"/>
      <c r="G21" s="21"/>
      <c r="H21" s="21"/>
      <c r="I21" s="21"/>
      <c r="J21" s="21"/>
      <c r="K21" s="21"/>
      <c r="L21" s="21"/>
      <c r="M21" s="21"/>
      <c r="N21" s="21"/>
      <c r="O21" s="21"/>
      <c r="P21" s="21"/>
    </row>
    <row r="22" ht="16.5" customHeight="1" spans="1:16">
      <c r="A22" s="185" t="s">
        <v>116</v>
      </c>
      <c r="B22" s="185" t="s">
        <v>117</v>
      </c>
      <c r="C22" s="185">
        <v>3105050.47</v>
      </c>
      <c r="D22" s="185">
        <v>3105050.47</v>
      </c>
      <c r="E22" s="185"/>
      <c r="F22" s="185"/>
      <c r="G22" s="21"/>
      <c r="H22" s="21"/>
      <c r="I22" s="21"/>
      <c r="J22" s="21"/>
      <c r="K22" s="21"/>
      <c r="L22" s="21"/>
      <c r="M22" s="21"/>
      <c r="N22" s="21"/>
      <c r="O22" s="21"/>
      <c r="P22" s="21"/>
    </row>
    <row r="23" ht="16.5" customHeight="1" spans="1:16">
      <c r="A23" s="185" t="s">
        <v>118</v>
      </c>
      <c r="B23" s="185" t="s">
        <v>119</v>
      </c>
      <c r="C23" s="185">
        <v>3105050.47</v>
      </c>
      <c r="D23" s="185">
        <v>3105050.47</v>
      </c>
      <c r="E23" s="185"/>
      <c r="F23" s="185"/>
      <c r="G23" s="21"/>
      <c r="H23" s="21"/>
      <c r="I23" s="21"/>
      <c r="J23" s="21"/>
      <c r="K23" s="21"/>
      <c r="L23" s="21"/>
      <c r="M23" s="21"/>
      <c r="N23" s="21"/>
      <c r="O23" s="21"/>
      <c r="P23" s="21"/>
    </row>
    <row r="24" ht="16.5" customHeight="1" spans="1:16">
      <c r="A24" s="185" t="s">
        <v>120</v>
      </c>
      <c r="B24" s="185" t="s">
        <v>121</v>
      </c>
      <c r="C24" s="185">
        <v>3105050.47</v>
      </c>
      <c r="D24" s="185">
        <v>3105050.47</v>
      </c>
      <c r="E24" s="185"/>
      <c r="F24" s="185"/>
      <c r="G24" s="21"/>
      <c r="H24" s="21"/>
      <c r="I24" s="21"/>
      <c r="J24" s="21"/>
      <c r="K24" s="21"/>
      <c r="L24" s="21"/>
      <c r="M24" s="21"/>
      <c r="N24" s="21"/>
      <c r="O24" s="21"/>
      <c r="P24" s="21"/>
    </row>
    <row r="25" ht="16.5" customHeight="1" spans="1:16">
      <c r="A25" s="208" t="s">
        <v>122</v>
      </c>
      <c r="B25" s="209"/>
      <c r="C25" s="185">
        <v>44286388.79</v>
      </c>
      <c r="D25" s="185">
        <v>43456388.79</v>
      </c>
      <c r="E25" s="185">
        <v>830000</v>
      </c>
      <c r="F25" s="185"/>
      <c r="G25" s="21"/>
      <c r="H25" s="21"/>
      <c r="I25" s="21"/>
      <c r="J25" s="21"/>
      <c r="K25" s="21"/>
      <c r="L25" s="21"/>
      <c r="M25" s="21"/>
      <c r="N25" s="21"/>
      <c r="O25" s="21"/>
      <c r="P25" s="21"/>
    </row>
  </sheetData>
  <mergeCells count="11">
    <mergeCell ref="A2:P2"/>
    <mergeCell ref="A3:L3"/>
    <mergeCell ref="D4:F4"/>
    <mergeCell ref="J4:P4"/>
    <mergeCell ref="A25:B25"/>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C12" sqref="C12"/>
    </sheetView>
  </sheetViews>
  <sheetFormatPr defaultColWidth="9.14285714285714" defaultRowHeight="14.25" customHeight="1" outlineLevelCol="3"/>
  <cols>
    <col min="1" max="1" width="49.2857142857143" style="38" customWidth="1"/>
    <col min="2" max="2" width="38.8571428571429" style="38" customWidth="1"/>
    <col min="3" max="3" width="48.5714285714286" style="38" customWidth="1"/>
    <col min="4" max="4" width="36.4285714285714" style="38" customWidth="1"/>
    <col min="5" max="5" width="9.14285714285714" style="39" customWidth="1"/>
    <col min="6" max="16384" width="9.14285714285714" style="39"/>
  </cols>
  <sheetData>
    <row r="1" customHeight="1" spans="1:4">
      <c r="A1" s="188"/>
      <c r="B1" s="188"/>
      <c r="C1" s="188"/>
      <c r="D1" s="40" t="s">
        <v>123</v>
      </c>
    </row>
    <row r="2" ht="31.5" customHeight="1" spans="1:4">
      <c r="A2" s="52" t="s">
        <v>124</v>
      </c>
      <c r="B2" s="189"/>
      <c r="C2" s="189"/>
      <c r="D2" s="189"/>
    </row>
    <row r="3" ht="17.25" customHeight="1" spans="1:4">
      <c r="A3" s="6" t="s">
        <v>3</v>
      </c>
      <c r="B3" s="190"/>
      <c r="C3" s="190"/>
      <c r="D3" s="116" t="s">
        <v>4</v>
      </c>
    </row>
    <row r="4" ht="19.5" customHeight="1" spans="1:4">
      <c r="A4" s="12" t="s">
        <v>5</v>
      </c>
      <c r="B4" s="14"/>
      <c r="C4" s="12" t="s">
        <v>6</v>
      </c>
      <c r="D4" s="14"/>
    </row>
    <row r="5" ht="21.75" customHeight="1" spans="1:4">
      <c r="A5" s="17" t="s">
        <v>7</v>
      </c>
      <c r="B5" s="124" t="s">
        <v>8</v>
      </c>
      <c r="C5" s="17" t="s">
        <v>125</v>
      </c>
      <c r="D5" s="124" t="s">
        <v>8</v>
      </c>
    </row>
    <row r="6" ht="17.25" customHeight="1" spans="1:4">
      <c r="A6" s="20"/>
      <c r="B6" s="19"/>
      <c r="C6" s="20"/>
      <c r="D6" s="19"/>
    </row>
    <row r="7" ht="17.25" customHeight="1" spans="1:4">
      <c r="A7" s="191" t="s">
        <v>126</v>
      </c>
      <c r="B7" s="179">
        <v>44286388.79</v>
      </c>
      <c r="C7" s="24" t="s">
        <v>127</v>
      </c>
      <c r="D7" s="192">
        <v>44286388.79</v>
      </c>
    </row>
    <row r="8" s="39" customFormat="1" ht="17.25" customHeight="1" spans="1:4">
      <c r="A8" s="56" t="s">
        <v>128</v>
      </c>
      <c r="B8" s="179">
        <v>44286388.79</v>
      </c>
      <c r="C8" s="24" t="s">
        <v>129</v>
      </c>
      <c r="D8" s="192"/>
    </row>
    <row r="9" s="39" customFormat="1" ht="17.25" customHeight="1" spans="1:4">
      <c r="A9" s="56" t="s">
        <v>130</v>
      </c>
      <c r="B9" s="179"/>
      <c r="C9" s="24" t="s">
        <v>131</v>
      </c>
      <c r="D9" s="192"/>
    </row>
    <row r="10" s="39" customFormat="1" ht="17.25" customHeight="1" spans="1:4">
      <c r="A10" s="56" t="s">
        <v>132</v>
      </c>
      <c r="B10" s="179"/>
      <c r="C10" s="24" t="s">
        <v>133</v>
      </c>
      <c r="D10" s="192"/>
    </row>
    <row r="11" s="39" customFormat="1" ht="17.25" customHeight="1" spans="1:4">
      <c r="A11" s="56" t="s">
        <v>134</v>
      </c>
      <c r="B11" s="179"/>
      <c r="C11" s="24" t="s">
        <v>135</v>
      </c>
      <c r="D11" s="192"/>
    </row>
    <row r="12" s="39" customFormat="1" ht="17.25" customHeight="1" spans="1:4">
      <c r="A12" s="56" t="s">
        <v>128</v>
      </c>
      <c r="B12" s="179"/>
      <c r="C12" s="24" t="s">
        <v>136</v>
      </c>
      <c r="D12" s="192">
        <v>33232705.75</v>
      </c>
    </row>
    <row r="13" s="39" customFormat="1" ht="17.25" customHeight="1" spans="1:4">
      <c r="A13" s="193" t="s">
        <v>130</v>
      </c>
      <c r="B13" s="179"/>
      <c r="C13" s="24" t="s">
        <v>137</v>
      </c>
      <c r="D13" s="192"/>
    </row>
    <row r="14" s="39" customFormat="1" ht="17.25" customHeight="1" spans="1:4">
      <c r="A14" s="193" t="s">
        <v>132</v>
      </c>
      <c r="B14" s="179"/>
      <c r="C14" s="24" t="s">
        <v>138</v>
      </c>
      <c r="D14" s="192"/>
    </row>
    <row r="15" s="39" customFormat="1" ht="17.25" customHeight="1" spans="1:4">
      <c r="A15" s="191"/>
      <c r="B15" s="179"/>
      <c r="C15" s="24" t="s">
        <v>139</v>
      </c>
      <c r="D15" s="192">
        <v>6085883.82</v>
      </c>
    </row>
    <row r="16" s="39" customFormat="1" ht="17.25" customHeight="1" spans="1:4">
      <c r="A16" s="191"/>
      <c r="B16" s="179"/>
      <c r="C16" s="24" t="s">
        <v>140</v>
      </c>
      <c r="D16" s="192">
        <v>1862748.75</v>
      </c>
    </row>
    <row r="17" s="39" customFormat="1" ht="17.25" customHeight="1" spans="1:4">
      <c r="A17" s="191"/>
      <c r="B17" s="179"/>
      <c r="C17" s="24" t="s">
        <v>141</v>
      </c>
      <c r="D17" s="192"/>
    </row>
    <row r="18" s="39" customFormat="1" ht="17.25" customHeight="1" spans="1:4">
      <c r="A18" s="191"/>
      <c r="B18" s="179"/>
      <c r="C18" s="24" t="s">
        <v>142</v>
      </c>
      <c r="D18" s="192"/>
    </row>
    <row r="19" s="39" customFormat="1" ht="17.25" customHeight="1" spans="1:4">
      <c r="A19" s="191"/>
      <c r="B19" s="179"/>
      <c r="C19" s="24" t="s">
        <v>143</v>
      </c>
      <c r="D19" s="192"/>
    </row>
    <row r="20" s="39" customFormat="1" ht="17.25" customHeight="1" spans="1:4">
      <c r="A20" s="191"/>
      <c r="B20" s="179"/>
      <c r="C20" s="24" t="s">
        <v>144</v>
      </c>
      <c r="D20" s="192"/>
    </row>
    <row r="21" s="39" customFormat="1" ht="17.25" customHeight="1" spans="1:4">
      <c r="A21" s="191"/>
      <c r="B21" s="179"/>
      <c r="C21" s="24" t="s">
        <v>145</v>
      </c>
      <c r="D21" s="192"/>
    </row>
    <row r="22" s="39" customFormat="1" ht="17.25" customHeight="1" spans="1:4">
      <c r="A22" s="191"/>
      <c r="B22" s="179"/>
      <c r="C22" s="24" t="s">
        <v>146</v>
      </c>
      <c r="D22" s="192"/>
    </row>
    <row r="23" s="39" customFormat="1" ht="17.25" customHeight="1" spans="1:4">
      <c r="A23" s="191"/>
      <c r="B23" s="179"/>
      <c r="C23" s="24" t="s">
        <v>147</v>
      </c>
      <c r="D23" s="192"/>
    </row>
    <row r="24" s="39" customFormat="1" ht="17.25" customHeight="1" spans="1:4">
      <c r="A24" s="191"/>
      <c r="B24" s="179"/>
      <c r="C24" s="24" t="s">
        <v>148</v>
      </c>
      <c r="D24" s="192"/>
    </row>
    <row r="25" s="39" customFormat="1" ht="17.25" customHeight="1" spans="1:4">
      <c r="A25" s="191"/>
      <c r="B25" s="179"/>
      <c r="C25" s="24" t="s">
        <v>149</v>
      </c>
      <c r="D25" s="192"/>
    </row>
    <row r="26" s="39" customFormat="1" ht="17.25" customHeight="1" spans="1:4">
      <c r="A26" s="191"/>
      <c r="B26" s="179"/>
      <c r="C26" s="24" t="s">
        <v>150</v>
      </c>
      <c r="D26" s="192">
        <v>3105050.47</v>
      </c>
    </row>
    <row r="27" s="39" customFormat="1" ht="17.25" customHeight="1" spans="1:4">
      <c r="A27" s="191"/>
      <c r="B27" s="179"/>
      <c r="C27" s="24" t="s">
        <v>151</v>
      </c>
      <c r="D27" s="192"/>
    </row>
    <row r="28" s="39" customFormat="1" ht="17.25" customHeight="1" spans="1:4">
      <c r="A28" s="191"/>
      <c r="B28" s="179"/>
      <c r="C28" s="24" t="s">
        <v>152</v>
      </c>
      <c r="D28" s="192"/>
    </row>
    <row r="29" ht="17.25" customHeight="1" spans="1:4">
      <c r="A29" s="56"/>
      <c r="B29" s="179"/>
      <c r="C29" s="24" t="s">
        <v>153</v>
      </c>
      <c r="D29" s="192" t="s">
        <v>12</v>
      </c>
    </row>
    <row r="30" ht="17.25" customHeight="1" spans="1:4">
      <c r="A30" s="56"/>
      <c r="B30" s="192"/>
      <c r="C30" s="193" t="s">
        <v>154</v>
      </c>
      <c r="D30" s="179"/>
    </row>
    <row r="31" customHeight="1" spans="1:4">
      <c r="A31" s="194"/>
      <c r="B31" s="195"/>
      <c r="C31" s="193" t="s">
        <v>155</v>
      </c>
      <c r="D31" s="195"/>
    </row>
    <row r="32" ht="17.25" customHeight="1" spans="1:4">
      <c r="A32" s="196" t="s">
        <v>156</v>
      </c>
      <c r="B32" s="197">
        <v>44286388.79</v>
      </c>
      <c r="C32" s="194" t="s">
        <v>51</v>
      </c>
      <c r="D32" s="198">
        <v>44286388.79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A2" sqref="A2:G2"/>
    </sheetView>
  </sheetViews>
  <sheetFormatPr defaultColWidth="9.14285714285714" defaultRowHeight="14.25" customHeight="1" outlineLevelCol="6"/>
  <cols>
    <col min="1" max="1" width="20.1428571428571" style="117" customWidth="1"/>
    <col min="2" max="2" width="44" style="117"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6"/>
      <c r="F1" s="62"/>
      <c r="G1" s="40" t="s">
        <v>157</v>
      </c>
    </row>
    <row r="2" ht="39" customHeight="1" spans="1:7">
      <c r="A2" s="123" t="s">
        <v>158</v>
      </c>
      <c r="B2" s="123"/>
      <c r="C2" s="123"/>
      <c r="D2" s="123"/>
      <c r="E2" s="123"/>
      <c r="F2" s="123"/>
      <c r="G2" s="123"/>
    </row>
    <row r="3" ht="18" customHeight="1" spans="1:7">
      <c r="A3" s="6" t="s">
        <v>3</v>
      </c>
      <c r="F3" s="120"/>
      <c r="G3" s="116" t="s">
        <v>4</v>
      </c>
    </row>
    <row r="4" ht="20.25" customHeight="1" spans="1:7">
      <c r="A4" s="181" t="s">
        <v>159</v>
      </c>
      <c r="B4" s="182"/>
      <c r="C4" s="124" t="s">
        <v>57</v>
      </c>
      <c r="D4" s="165" t="s">
        <v>78</v>
      </c>
      <c r="E4" s="13"/>
      <c r="F4" s="14"/>
      <c r="G4" s="154" t="s">
        <v>79</v>
      </c>
    </row>
    <row r="5" ht="20.25" customHeight="1" spans="1:7">
      <c r="A5" s="183" t="s">
        <v>75</v>
      </c>
      <c r="B5" s="183" t="s">
        <v>76</v>
      </c>
      <c r="C5" s="20"/>
      <c r="D5" s="69" t="s">
        <v>59</v>
      </c>
      <c r="E5" s="69" t="s">
        <v>160</v>
      </c>
      <c r="F5" s="69" t="s">
        <v>161</v>
      </c>
      <c r="G5" s="85"/>
    </row>
    <row r="6" ht="18" customHeight="1" spans="1:7">
      <c r="A6" s="183" t="s">
        <v>162</v>
      </c>
      <c r="B6" s="183" t="s">
        <v>163</v>
      </c>
      <c r="C6" s="183" t="s">
        <v>164</v>
      </c>
      <c r="D6" s="69"/>
      <c r="E6" s="183" t="s">
        <v>165</v>
      </c>
      <c r="F6" s="183" t="s">
        <v>166</v>
      </c>
      <c r="G6" s="183" t="s">
        <v>167</v>
      </c>
    </row>
    <row r="7" ht="18" customHeight="1" spans="1:7">
      <c r="A7" s="184" t="s">
        <v>86</v>
      </c>
      <c r="B7" s="184" t="s">
        <v>87</v>
      </c>
      <c r="C7" s="184">
        <v>33232705.75</v>
      </c>
      <c r="D7" s="185">
        <v>32402705.75</v>
      </c>
      <c r="E7" s="184">
        <v>29027349.41</v>
      </c>
      <c r="F7" s="184">
        <v>3375356.34</v>
      </c>
      <c r="G7" s="184">
        <v>830000</v>
      </c>
    </row>
    <row r="8" ht="18" customHeight="1" spans="1:7">
      <c r="A8" s="184" t="s">
        <v>88</v>
      </c>
      <c r="B8" s="184" t="s">
        <v>89</v>
      </c>
      <c r="C8" s="184">
        <v>33232705.75</v>
      </c>
      <c r="D8" s="185">
        <v>32402705.75</v>
      </c>
      <c r="E8" s="184">
        <v>29027349.41</v>
      </c>
      <c r="F8" s="184">
        <v>3375356.34</v>
      </c>
      <c r="G8" s="184">
        <v>830000</v>
      </c>
    </row>
    <row r="9" ht="18" customHeight="1" spans="1:7">
      <c r="A9" s="184" t="s">
        <v>90</v>
      </c>
      <c r="B9" s="184" t="s">
        <v>91</v>
      </c>
      <c r="C9" s="184">
        <v>4597867.28</v>
      </c>
      <c r="D9" s="185">
        <v>4597867.28</v>
      </c>
      <c r="E9" s="184">
        <v>4494867.26</v>
      </c>
      <c r="F9" s="184">
        <v>103000.02</v>
      </c>
      <c r="G9" s="184"/>
    </row>
    <row r="10" ht="18" customHeight="1" spans="1:7">
      <c r="A10" s="184" t="s">
        <v>92</v>
      </c>
      <c r="B10" s="184" t="s">
        <v>93</v>
      </c>
      <c r="C10" s="184">
        <v>28634838.47</v>
      </c>
      <c r="D10" s="185">
        <v>27804838.47</v>
      </c>
      <c r="E10" s="184">
        <v>24532482.15</v>
      </c>
      <c r="F10" s="184">
        <v>3272356.32</v>
      </c>
      <c r="G10" s="184">
        <v>830000</v>
      </c>
    </row>
    <row r="11" ht="18" customHeight="1" spans="1:7">
      <c r="A11" s="184" t="s">
        <v>94</v>
      </c>
      <c r="B11" s="184" t="s">
        <v>95</v>
      </c>
      <c r="C11" s="184">
        <v>6085883.82</v>
      </c>
      <c r="D11" s="185">
        <v>6085883.82</v>
      </c>
      <c r="E11" s="184">
        <v>6085883.82</v>
      </c>
      <c r="F11" s="184"/>
      <c r="G11" s="184"/>
    </row>
    <row r="12" ht="18" customHeight="1" spans="1:7">
      <c r="A12" s="184" t="s">
        <v>96</v>
      </c>
      <c r="B12" s="184" t="s">
        <v>97</v>
      </c>
      <c r="C12" s="184">
        <v>5866211.82</v>
      </c>
      <c r="D12" s="185">
        <v>5866211.82</v>
      </c>
      <c r="E12" s="184">
        <v>5866211.82</v>
      </c>
      <c r="F12" s="184"/>
      <c r="G12" s="184"/>
    </row>
    <row r="13" ht="18" customHeight="1" spans="1:7">
      <c r="A13" s="184" t="s">
        <v>98</v>
      </c>
      <c r="B13" s="184" t="s">
        <v>99</v>
      </c>
      <c r="C13" s="184">
        <v>1466144.52</v>
      </c>
      <c r="D13" s="185">
        <v>1466144.52</v>
      </c>
      <c r="E13" s="184">
        <v>1466144.52</v>
      </c>
      <c r="F13" s="184"/>
      <c r="G13" s="184"/>
    </row>
    <row r="14" ht="18" customHeight="1" spans="1:7">
      <c r="A14" s="184" t="s">
        <v>100</v>
      </c>
      <c r="B14" s="184" t="s">
        <v>101</v>
      </c>
      <c r="C14" s="184">
        <v>4140067.3</v>
      </c>
      <c r="D14" s="185">
        <v>4140067.3</v>
      </c>
      <c r="E14" s="184">
        <v>4140067.3</v>
      </c>
      <c r="F14" s="184"/>
      <c r="G14" s="184"/>
    </row>
    <row r="15" ht="18" customHeight="1" spans="1:7">
      <c r="A15" s="184" t="s">
        <v>102</v>
      </c>
      <c r="B15" s="184" t="s">
        <v>103</v>
      </c>
      <c r="C15" s="184">
        <v>260000</v>
      </c>
      <c r="D15" s="185">
        <v>260000</v>
      </c>
      <c r="E15" s="184">
        <v>260000</v>
      </c>
      <c r="F15" s="184"/>
      <c r="G15" s="184"/>
    </row>
    <row r="16" ht="18" customHeight="1" spans="1:7">
      <c r="A16" s="184" t="s">
        <v>104</v>
      </c>
      <c r="B16" s="184" t="s">
        <v>105</v>
      </c>
      <c r="C16" s="184">
        <v>219672</v>
      </c>
      <c r="D16" s="185">
        <v>219672</v>
      </c>
      <c r="E16" s="184">
        <v>219672</v>
      </c>
      <c r="F16" s="184"/>
      <c r="G16" s="184"/>
    </row>
    <row r="17" ht="18" customHeight="1" spans="1:7">
      <c r="A17" s="184" t="s">
        <v>106</v>
      </c>
      <c r="B17" s="184" t="s">
        <v>107</v>
      </c>
      <c r="C17" s="184">
        <v>219672</v>
      </c>
      <c r="D17" s="185">
        <v>219672</v>
      </c>
      <c r="E17" s="184">
        <v>219672</v>
      </c>
      <c r="F17" s="184"/>
      <c r="G17" s="184"/>
    </row>
    <row r="18" ht="18" customHeight="1" spans="1:7">
      <c r="A18" s="184" t="s">
        <v>108</v>
      </c>
      <c r="B18" s="184" t="s">
        <v>109</v>
      </c>
      <c r="C18" s="184">
        <v>1862748.75</v>
      </c>
      <c r="D18" s="185">
        <v>1862748.75</v>
      </c>
      <c r="E18" s="184">
        <v>1862748.75</v>
      </c>
      <c r="F18" s="184"/>
      <c r="G18" s="184"/>
    </row>
    <row r="19" ht="18" customHeight="1" spans="1:7">
      <c r="A19" s="184" t="s">
        <v>110</v>
      </c>
      <c r="B19" s="184" t="s">
        <v>111</v>
      </c>
      <c r="C19" s="184">
        <v>1862748.75</v>
      </c>
      <c r="D19" s="185">
        <v>1862748.75</v>
      </c>
      <c r="E19" s="184">
        <v>1862748.75</v>
      </c>
      <c r="F19" s="184"/>
      <c r="G19" s="184"/>
    </row>
    <row r="20" ht="18" customHeight="1" spans="1:7">
      <c r="A20" s="184" t="s">
        <v>112</v>
      </c>
      <c r="B20" s="184" t="s">
        <v>113</v>
      </c>
      <c r="C20" s="184">
        <v>1733143.8</v>
      </c>
      <c r="D20" s="185">
        <v>1733143.8</v>
      </c>
      <c r="E20" s="184">
        <v>1733143.8</v>
      </c>
      <c r="F20" s="184"/>
      <c r="G20" s="184"/>
    </row>
    <row r="21" ht="18" customHeight="1" spans="1:7">
      <c r="A21" s="184" t="s">
        <v>114</v>
      </c>
      <c r="B21" s="184" t="s">
        <v>115</v>
      </c>
      <c r="C21" s="184">
        <v>129604.95</v>
      </c>
      <c r="D21" s="185">
        <v>129604.95</v>
      </c>
      <c r="E21" s="184">
        <v>129604.95</v>
      </c>
      <c r="F21" s="184"/>
      <c r="G21" s="184"/>
    </row>
    <row r="22" ht="18" customHeight="1" spans="1:7">
      <c r="A22" s="184" t="s">
        <v>116</v>
      </c>
      <c r="B22" s="184" t="s">
        <v>117</v>
      </c>
      <c r="C22" s="184">
        <v>3105050.47</v>
      </c>
      <c r="D22" s="185">
        <v>3105050.47</v>
      </c>
      <c r="E22" s="184">
        <v>3105050.47</v>
      </c>
      <c r="F22" s="184"/>
      <c r="G22" s="184"/>
    </row>
    <row r="23" ht="18" customHeight="1" spans="1:7">
      <c r="A23" s="184" t="s">
        <v>118</v>
      </c>
      <c r="B23" s="184" t="s">
        <v>119</v>
      </c>
      <c r="C23" s="184">
        <v>3105050.47</v>
      </c>
      <c r="D23" s="185">
        <v>3105050.47</v>
      </c>
      <c r="E23" s="184">
        <v>3105050.47</v>
      </c>
      <c r="F23" s="184"/>
      <c r="G23" s="184"/>
    </row>
    <row r="24" ht="18" customHeight="1" spans="1:7">
      <c r="A24" s="184" t="s">
        <v>120</v>
      </c>
      <c r="B24" s="184" t="s">
        <v>121</v>
      </c>
      <c r="C24" s="184">
        <v>3105050.47</v>
      </c>
      <c r="D24" s="185">
        <v>3105050.47</v>
      </c>
      <c r="E24" s="184">
        <v>3105050.47</v>
      </c>
      <c r="F24" s="184"/>
      <c r="G24" s="184"/>
    </row>
    <row r="25" ht="18" customHeight="1" spans="1:7">
      <c r="A25" s="186" t="s">
        <v>122</v>
      </c>
      <c r="B25" s="187"/>
      <c r="C25" s="184">
        <v>44286388.79</v>
      </c>
      <c r="D25" s="185">
        <v>43456388.79</v>
      </c>
      <c r="E25" s="184">
        <v>40081032.45</v>
      </c>
      <c r="F25" s="184">
        <v>3375356.34</v>
      </c>
      <c r="G25" s="184">
        <v>830000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E14" sqref="D14:E14"/>
    </sheetView>
  </sheetViews>
  <sheetFormatPr defaultColWidth="9.14285714285714" defaultRowHeight="14.25" customHeight="1" outlineLevelRow="6" outlineLevelCol="5"/>
  <cols>
    <col min="1" max="2" width="27.4285714285714" style="171" customWidth="1"/>
    <col min="3" max="3" width="17.2857142857143" style="172" customWidth="1"/>
    <col min="4" max="5" width="26.2857142857143" style="173" customWidth="1"/>
    <col min="6" max="6" width="18.7142857142857" style="173" customWidth="1"/>
    <col min="7" max="7" width="9.14285714285714" style="1" customWidth="1"/>
    <col min="8" max="16384" width="9.14285714285714" style="1"/>
  </cols>
  <sheetData>
    <row r="1" s="1" customFormat="1" customHeight="1" spans="1:6">
      <c r="A1" s="174"/>
      <c r="B1" s="174"/>
      <c r="C1" s="66"/>
      <c r="F1" s="175" t="s">
        <v>168</v>
      </c>
    </row>
    <row r="2" ht="25.5" customHeight="1" spans="1:6">
      <c r="A2" s="176" t="s">
        <v>169</v>
      </c>
      <c r="B2" s="176"/>
      <c r="C2" s="176"/>
      <c r="D2" s="176"/>
      <c r="E2" s="176"/>
      <c r="F2" s="176"/>
    </row>
    <row r="3" s="1" customFormat="1" ht="15.75" customHeight="1" spans="1:6">
      <c r="A3" s="6" t="s">
        <v>3</v>
      </c>
      <c r="B3" s="174"/>
      <c r="C3" s="66"/>
      <c r="F3" s="175" t="s">
        <v>170</v>
      </c>
    </row>
    <row r="4" s="170" customFormat="1" ht="19.5" customHeight="1" spans="1:6">
      <c r="A4" s="11" t="s">
        <v>171</v>
      </c>
      <c r="B4" s="17" t="s">
        <v>172</v>
      </c>
      <c r="C4" s="12" t="s">
        <v>173</v>
      </c>
      <c r="D4" s="13"/>
      <c r="E4" s="14"/>
      <c r="F4" s="17" t="s">
        <v>174</v>
      </c>
    </row>
    <row r="5" s="170" customFormat="1" ht="19.5" customHeight="1" spans="1:6">
      <c r="A5" s="19"/>
      <c r="B5" s="20"/>
      <c r="C5" s="69" t="s">
        <v>59</v>
      </c>
      <c r="D5" s="69" t="s">
        <v>175</v>
      </c>
      <c r="E5" s="69" t="s">
        <v>176</v>
      </c>
      <c r="F5" s="20"/>
    </row>
    <row r="6" s="170" customFormat="1" ht="18.75" customHeight="1" spans="1:6">
      <c r="A6" s="177">
        <v>1</v>
      </c>
      <c r="B6" s="177">
        <v>2</v>
      </c>
      <c r="C6" s="178">
        <v>3</v>
      </c>
      <c r="D6" s="177">
        <v>4</v>
      </c>
      <c r="E6" s="177">
        <v>5</v>
      </c>
      <c r="F6" s="177">
        <v>6</v>
      </c>
    </row>
    <row r="7" ht="18.75" customHeight="1" spans="1:6">
      <c r="A7" s="179">
        <v>36000</v>
      </c>
      <c r="B7" s="179">
        <v>0</v>
      </c>
      <c r="C7" s="180">
        <v>0</v>
      </c>
      <c r="D7" s="179">
        <v>0</v>
      </c>
      <c r="E7" s="179">
        <v>0</v>
      </c>
      <c r="F7" s="179">
        <v>36000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41"/>
  <sheetViews>
    <sheetView workbookViewId="0">
      <selection activeCell="F14" sqref="F14"/>
    </sheetView>
  </sheetViews>
  <sheetFormatPr defaultColWidth="9.14285714285714" defaultRowHeight="14.25" customHeight="1"/>
  <cols>
    <col min="1" max="1" width="18.447619047619" style="1" customWidth="1"/>
    <col min="2" max="2" width="24" style="1" customWidth="1"/>
    <col min="3" max="7" width="16" style="1" customWidth="1"/>
    <col min="8" max="8" width="10.7142857142857" style="1" customWidth="1"/>
    <col min="9" max="9" width="13" style="1" customWidth="1"/>
    <col min="10" max="10" width="15.5714285714286" style="1" customWidth="1"/>
    <col min="11" max="11" width="12.2857142857143" style="1" customWidth="1"/>
    <col min="12"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62"/>
      <c r="D1" s="163"/>
      <c r="E1" s="163"/>
      <c r="F1" s="163"/>
      <c r="G1" s="163"/>
      <c r="H1" s="76"/>
      <c r="I1" s="76"/>
      <c r="J1" s="3"/>
      <c r="K1" s="76"/>
      <c r="L1" s="76"/>
      <c r="M1" s="76"/>
      <c r="N1" s="76"/>
      <c r="O1" s="3"/>
      <c r="P1" s="3"/>
      <c r="Q1" s="3"/>
      <c r="R1" s="76"/>
      <c r="V1" s="162"/>
      <c r="X1" s="40"/>
      <c r="Y1" s="61" t="s">
        <v>177</v>
      </c>
    </row>
    <row r="2" ht="27.75" customHeight="1" spans="1:25">
      <c r="A2" s="53" t="s">
        <v>178</v>
      </c>
      <c r="B2" s="53"/>
      <c r="C2" s="53"/>
      <c r="D2" s="53"/>
      <c r="E2" s="53"/>
      <c r="F2" s="53"/>
      <c r="G2" s="53"/>
      <c r="H2" s="53"/>
      <c r="I2" s="53"/>
      <c r="J2" s="5"/>
      <c r="K2" s="53"/>
      <c r="L2" s="53"/>
      <c r="M2" s="53"/>
      <c r="N2" s="53"/>
      <c r="O2" s="5"/>
      <c r="P2" s="5"/>
      <c r="Q2" s="5"/>
      <c r="R2" s="53"/>
      <c r="S2" s="53"/>
      <c r="T2" s="53"/>
      <c r="U2" s="53"/>
      <c r="V2" s="53"/>
      <c r="W2" s="53"/>
      <c r="X2" s="5"/>
      <c r="Y2" s="53"/>
    </row>
    <row r="3" ht="18.75" customHeight="1" spans="1:25">
      <c r="A3" s="6" t="s">
        <v>3</v>
      </c>
      <c r="B3" s="164"/>
      <c r="C3" s="164"/>
      <c r="D3" s="164"/>
      <c r="E3" s="164"/>
      <c r="F3" s="164"/>
      <c r="G3" s="164"/>
      <c r="H3" s="78"/>
      <c r="I3" s="78"/>
      <c r="J3" s="8"/>
      <c r="K3" s="78"/>
      <c r="L3" s="78"/>
      <c r="M3" s="78"/>
      <c r="N3" s="78"/>
      <c r="O3" s="8"/>
      <c r="P3" s="8"/>
      <c r="Q3" s="8"/>
      <c r="R3" s="78"/>
      <c r="V3" s="162"/>
      <c r="X3" s="116"/>
      <c r="Y3" s="74" t="s">
        <v>170</v>
      </c>
    </row>
    <row r="4" ht="18" customHeight="1" spans="1:25">
      <c r="A4" s="10" t="s">
        <v>179</v>
      </c>
      <c r="B4" s="10" t="s">
        <v>180</v>
      </c>
      <c r="C4" s="10" t="s">
        <v>181</v>
      </c>
      <c r="D4" s="10" t="s">
        <v>182</v>
      </c>
      <c r="E4" s="10" t="s">
        <v>183</v>
      </c>
      <c r="F4" s="10" t="s">
        <v>184</v>
      </c>
      <c r="G4" s="10" t="s">
        <v>185</v>
      </c>
      <c r="H4" s="165" t="s">
        <v>186</v>
      </c>
      <c r="I4" s="98" t="s">
        <v>186</v>
      </c>
      <c r="J4" s="13"/>
      <c r="K4" s="98"/>
      <c r="L4" s="98"/>
      <c r="M4" s="98"/>
      <c r="N4" s="98"/>
      <c r="O4" s="13"/>
      <c r="P4" s="13"/>
      <c r="Q4" s="13"/>
      <c r="R4" s="97" t="s">
        <v>63</v>
      </c>
      <c r="S4" s="98" t="s">
        <v>64</v>
      </c>
      <c r="T4" s="98"/>
      <c r="U4" s="98"/>
      <c r="V4" s="98"/>
      <c r="W4" s="98"/>
      <c r="X4" s="13"/>
      <c r="Y4" s="167"/>
    </row>
    <row r="5" ht="18" customHeight="1" spans="1:25">
      <c r="A5" s="15"/>
      <c r="B5" s="126"/>
      <c r="C5" s="15"/>
      <c r="D5" s="15"/>
      <c r="E5" s="15"/>
      <c r="F5" s="15"/>
      <c r="G5" s="15"/>
      <c r="H5" s="124" t="s">
        <v>187</v>
      </c>
      <c r="I5" s="165" t="s">
        <v>60</v>
      </c>
      <c r="J5" s="13"/>
      <c r="K5" s="98"/>
      <c r="L5" s="98"/>
      <c r="M5" s="98"/>
      <c r="N5" s="167"/>
      <c r="O5" s="12" t="s">
        <v>188</v>
      </c>
      <c r="P5" s="13"/>
      <c r="Q5" s="14"/>
      <c r="R5" s="10" t="s">
        <v>63</v>
      </c>
      <c r="S5" s="165" t="s">
        <v>64</v>
      </c>
      <c r="T5" s="97" t="s">
        <v>65</v>
      </c>
      <c r="U5" s="98" t="s">
        <v>64</v>
      </c>
      <c r="V5" s="97" t="s">
        <v>67</v>
      </c>
      <c r="W5" s="97" t="s">
        <v>68</v>
      </c>
      <c r="X5" s="13"/>
      <c r="Y5" s="169" t="s">
        <v>70</v>
      </c>
    </row>
    <row r="6" ht="22.5" customHeight="1" spans="1:25">
      <c r="A6" s="30"/>
      <c r="B6" s="30"/>
      <c r="C6" s="30"/>
      <c r="D6" s="30"/>
      <c r="E6" s="30"/>
      <c r="F6" s="30"/>
      <c r="G6" s="30"/>
      <c r="H6" s="30"/>
      <c r="I6" s="168" t="s">
        <v>189</v>
      </c>
      <c r="J6" s="14"/>
      <c r="K6" s="10" t="s">
        <v>190</v>
      </c>
      <c r="L6" s="10" t="s">
        <v>191</v>
      </c>
      <c r="M6" s="10" t="s">
        <v>192</v>
      </c>
      <c r="N6" s="10" t="s">
        <v>193</v>
      </c>
      <c r="O6" s="10" t="s">
        <v>60</v>
      </c>
      <c r="P6" s="10" t="s">
        <v>61</v>
      </c>
      <c r="Q6" s="10" t="s">
        <v>62</v>
      </c>
      <c r="R6" s="30"/>
      <c r="S6" s="10" t="s">
        <v>59</v>
      </c>
      <c r="T6" s="10" t="s">
        <v>65</v>
      </c>
      <c r="U6" s="10" t="s">
        <v>194</v>
      </c>
      <c r="V6" s="10" t="s">
        <v>67</v>
      </c>
      <c r="W6" s="10" t="s">
        <v>68</v>
      </c>
      <c r="X6" s="11" t="s">
        <v>69</v>
      </c>
      <c r="Y6" s="10" t="s">
        <v>70</v>
      </c>
    </row>
    <row r="7" ht="37.5" customHeight="1" spans="1:25">
      <c r="A7" s="166"/>
      <c r="B7" s="166"/>
      <c r="C7" s="166"/>
      <c r="D7" s="166"/>
      <c r="E7" s="166"/>
      <c r="F7" s="166"/>
      <c r="G7" s="166"/>
      <c r="H7" s="166"/>
      <c r="I7" s="18" t="s">
        <v>59</v>
      </c>
      <c r="J7" s="19" t="s">
        <v>195</v>
      </c>
      <c r="K7" s="18" t="s">
        <v>196</v>
      </c>
      <c r="L7" s="18" t="s">
        <v>191</v>
      </c>
      <c r="M7" s="18" t="s">
        <v>192</v>
      </c>
      <c r="N7" s="18" t="s">
        <v>193</v>
      </c>
      <c r="O7" s="18" t="s">
        <v>191</v>
      </c>
      <c r="P7" s="18" t="s">
        <v>192</v>
      </c>
      <c r="Q7" s="18" t="s">
        <v>193</v>
      </c>
      <c r="R7" s="18" t="s">
        <v>63</v>
      </c>
      <c r="S7" s="18" t="s">
        <v>59</v>
      </c>
      <c r="T7" s="18" t="s">
        <v>65</v>
      </c>
      <c r="U7" s="18" t="s">
        <v>194</v>
      </c>
      <c r="V7" s="18" t="s">
        <v>67</v>
      </c>
      <c r="W7" s="18" t="s">
        <v>68</v>
      </c>
      <c r="X7" s="19"/>
      <c r="Y7" s="18" t="s">
        <v>70</v>
      </c>
    </row>
    <row r="8" ht="19"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s="161" customFormat="1" ht="22" customHeight="1" spans="1:25">
      <c r="A9" s="59" t="s">
        <v>197</v>
      </c>
      <c r="B9" s="59"/>
      <c r="C9" s="59"/>
      <c r="D9" s="59"/>
      <c r="E9" s="59"/>
      <c r="F9" s="59"/>
      <c r="G9" s="59"/>
      <c r="H9" s="59">
        <v>43456388.79</v>
      </c>
      <c r="I9" s="59">
        <v>43456388.79</v>
      </c>
      <c r="J9" s="59"/>
      <c r="K9" s="59"/>
      <c r="L9" s="59"/>
      <c r="M9" s="59">
        <v>43456388.79</v>
      </c>
      <c r="N9" s="59"/>
      <c r="O9" s="59"/>
      <c r="P9" s="59"/>
      <c r="Q9" s="59"/>
      <c r="R9" s="59"/>
      <c r="S9" s="59"/>
      <c r="T9" s="59"/>
      <c r="U9" s="59"/>
      <c r="V9" s="59"/>
      <c r="W9" s="59"/>
      <c r="X9" s="59"/>
      <c r="Y9" s="59"/>
    </row>
    <row r="10" s="161" customFormat="1" ht="22" customHeight="1" spans="1:25">
      <c r="A10" s="59" t="s">
        <v>72</v>
      </c>
      <c r="B10" s="59" t="s">
        <v>12</v>
      </c>
      <c r="C10" s="59" t="s">
        <v>12</v>
      </c>
      <c r="D10" s="59" t="s">
        <v>12</v>
      </c>
      <c r="E10" s="59" t="s">
        <v>12</v>
      </c>
      <c r="F10" s="59" t="s">
        <v>12</v>
      </c>
      <c r="G10" s="59" t="s">
        <v>12</v>
      </c>
      <c r="H10" s="59">
        <v>43456388.79</v>
      </c>
      <c r="I10" s="59">
        <v>43456388.79</v>
      </c>
      <c r="J10" s="59"/>
      <c r="K10" s="59"/>
      <c r="L10" s="59"/>
      <c r="M10" s="59">
        <v>43456388.79</v>
      </c>
      <c r="N10" s="59"/>
      <c r="O10" s="59"/>
      <c r="P10" s="59"/>
      <c r="Q10" s="59"/>
      <c r="R10" s="59"/>
      <c r="S10" s="59"/>
      <c r="T10" s="59"/>
      <c r="U10" s="59"/>
      <c r="V10" s="59"/>
      <c r="W10" s="59"/>
      <c r="X10" s="59"/>
      <c r="Y10" s="59"/>
    </row>
    <row r="11" s="161" customFormat="1" ht="22" customHeight="1" spans="1:25">
      <c r="A11" s="59" t="s">
        <v>198</v>
      </c>
      <c r="B11" s="59" t="s">
        <v>199</v>
      </c>
      <c r="C11" s="59" t="s">
        <v>200</v>
      </c>
      <c r="D11" s="59" t="s">
        <v>90</v>
      </c>
      <c r="E11" s="59" t="s">
        <v>201</v>
      </c>
      <c r="F11" s="59" t="s">
        <v>202</v>
      </c>
      <c r="G11" s="59" t="s">
        <v>203</v>
      </c>
      <c r="H11" s="59">
        <v>1904532</v>
      </c>
      <c r="I11" s="59">
        <v>1904532</v>
      </c>
      <c r="J11" s="59"/>
      <c r="K11" s="59"/>
      <c r="L11" s="59"/>
      <c r="M11" s="59">
        <v>1904532</v>
      </c>
      <c r="N11" s="59"/>
      <c r="O11" s="59"/>
      <c r="P11" s="59"/>
      <c r="Q11" s="59"/>
      <c r="R11" s="59"/>
      <c r="S11" s="59"/>
      <c r="T11" s="59"/>
      <c r="U11" s="59"/>
      <c r="V11" s="59"/>
      <c r="W11" s="59"/>
      <c r="X11" s="59"/>
      <c r="Y11" s="59"/>
    </row>
    <row r="12" s="161" customFormat="1" ht="22" customHeight="1" spans="1:25">
      <c r="A12" s="59" t="s">
        <v>198</v>
      </c>
      <c r="B12" s="59" t="s">
        <v>199</v>
      </c>
      <c r="C12" s="59" t="s">
        <v>200</v>
      </c>
      <c r="D12" s="59" t="s">
        <v>92</v>
      </c>
      <c r="E12" s="59" t="s">
        <v>204</v>
      </c>
      <c r="F12" s="59" t="s">
        <v>202</v>
      </c>
      <c r="G12" s="59" t="s">
        <v>203</v>
      </c>
      <c r="H12" s="59">
        <v>11228592</v>
      </c>
      <c r="I12" s="59">
        <v>11228592</v>
      </c>
      <c r="J12" s="59"/>
      <c r="K12" s="59"/>
      <c r="L12" s="59"/>
      <c r="M12" s="59">
        <v>11228592</v>
      </c>
      <c r="N12" s="59"/>
      <c r="O12" s="59"/>
      <c r="P12" s="59"/>
      <c r="Q12" s="59"/>
      <c r="R12" s="59"/>
      <c r="S12" s="59"/>
      <c r="T12" s="59"/>
      <c r="U12" s="59"/>
      <c r="V12" s="59"/>
      <c r="W12" s="59"/>
      <c r="X12" s="59"/>
      <c r="Y12" s="59"/>
    </row>
    <row r="13" s="161" customFormat="1" ht="22" customHeight="1" spans="1:25">
      <c r="A13" s="59" t="s">
        <v>198</v>
      </c>
      <c r="B13" s="59" t="s">
        <v>199</v>
      </c>
      <c r="C13" s="59" t="s">
        <v>200</v>
      </c>
      <c r="D13" s="59" t="s">
        <v>90</v>
      </c>
      <c r="E13" s="59" t="s">
        <v>201</v>
      </c>
      <c r="F13" s="59" t="s">
        <v>205</v>
      </c>
      <c r="G13" s="59" t="s">
        <v>206</v>
      </c>
      <c r="H13" s="59">
        <v>116268</v>
      </c>
      <c r="I13" s="59">
        <v>116268</v>
      </c>
      <c r="J13" s="59"/>
      <c r="K13" s="59"/>
      <c r="L13" s="59"/>
      <c r="M13" s="59">
        <v>116268</v>
      </c>
      <c r="N13" s="59"/>
      <c r="O13" s="59"/>
      <c r="P13" s="59"/>
      <c r="Q13" s="59"/>
      <c r="R13" s="59"/>
      <c r="S13" s="59"/>
      <c r="T13" s="59"/>
      <c r="U13" s="59"/>
      <c r="V13" s="59"/>
      <c r="W13" s="59"/>
      <c r="X13" s="59"/>
      <c r="Y13" s="59"/>
    </row>
    <row r="14" s="161" customFormat="1" ht="22" customHeight="1" spans="1:25">
      <c r="A14" s="59" t="s">
        <v>198</v>
      </c>
      <c r="B14" s="59" t="s">
        <v>199</v>
      </c>
      <c r="C14" s="59" t="s">
        <v>200</v>
      </c>
      <c r="D14" s="59" t="s">
        <v>92</v>
      </c>
      <c r="E14" s="59" t="s">
        <v>204</v>
      </c>
      <c r="F14" s="59" t="s">
        <v>205</v>
      </c>
      <c r="G14" s="59" t="s">
        <v>206</v>
      </c>
      <c r="H14" s="59">
        <v>626880</v>
      </c>
      <c r="I14" s="59">
        <v>626880</v>
      </c>
      <c r="J14" s="59"/>
      <c r="K14" s="59"/>
      <c r="L14" s="59"/>
      <c r="M14" s="59">
        <v>626880</v>
      </c>
      <c r="N14" s="59"/>
      <c r="O14" s="59"/>
      <c r="P14" s="59"/>
      <c r="Q14" s="59"/>
      <c r="R14" s="59"/>
      <c r="S14" s="59"/>
      <c r="T14" s="59"/>
      <c r="U14" s="59"/>
      <c r="V14" s="59"/>
      <c r="W14" s="59"/>
      <c r="X14" s="59"/>
      <c r="Y14" s="59"/>
    </row>
    <row r="15" s="161" customFormat="1" ht="22" customHeight="1" spans="1:25">
      <c r="A15" s="59" t="s">
        <v>198</v>
      </c>
      <c r="B15" s="59" t="s">
        <v>199</v>
      </c>
      <c r="C15" s="59" t="s">
        <v>200</v>
      </c>
      <c r="D15" s="59" t="s">
        <v>90</v>
      </c>
      <c r="E15" s="59" t="s">
        <v>201</v>
      </c>
      <c r="F15" s="59" t="s">
        <v>207</v>
      </c>
      <c r="G15" s="59" t="s">
        <v>208</v>
      </c>
      <c r="H15" s="59">
        <v>557820</v>
      </c>
      <c r="I15" s="59">
        <v>557820</v>
      </c>
      <c r="J15" s="59"/>
      <c r="K15" s="59"/>
      <c r="L15" s="59"/>
      <c r="M15" s="59">
        <v>557820</v>
      </c>
      <c r="N15" s="59"/>
      <c r="O15" s="59"/>
      <c r="P15" s="59"/>
      <c r="Q15" s="59"/>
      <c r="R15" s="59"/>
      <c r="S15" s="59"/>
      <c r="T15" s="59"/>
      <c r="U15" s="59"/>
      <c r="V15" s="59"/>
      <c r="W15" s="59"/>
      <c r="X15" s="59"/>
      <c r="Y15" s="59"/>
    </row>
    <row r="16" s="161" customFormat="1" ht="22" customHeight="1" spans="1:25">
      <c r="A16" s="59" t="s">
        <v>198</v>
      </c>
      <c r="B16" s="59" t="s">
        <v>199</v>
      </c>
      <c r="C16" s="59" t="s">
        <v>200</v>
      </c>
      <c r="D16" s="59" t="s">
        <v>92</v>
      </c>
      <c r="E16" s="59" t="s">
        <v>204</v>
      </c>
      <c r="F16" s="59" t="s">
        <v>207</v>
      </c>
      <c r="G16" s="59" t="s">
        <v>208</v>
      </c>
      <c r="H16" s="59">
        <v>2892780</v>
      </c>
      <c r="I16" s="59">
        <v>2892780</v>
      </c>
      <c r="J16" s="59"/>
      <c r="K16" s="59"/>
      <c r="L16" s="59"/>
      <c r="M16" s="59">
        <v>2892780</v>
      </c>
      <c r="N16" s="59"/>
      <c r="O16" s="59"/>
      <c r="P16" s="59"/>
      <c r="Q16" s="59"/>
      <c r="R16" s="59"/>
      <c r="S16" s="59"/>
      <c r="T16" s="59"/>
      <c r="U16" s="59"/>
      <c r="V16" s="59"/>
      <c r="W16" s="59"/>
      <c r="X16" s="59"/>
      <c r="Y16" s="59"/>
    </row>
    <row r="17" s="161" customFormat="1" ht="22" customHeight="1" spans="1:25">
      <c r="A17" s="59" t="s">
        <v>198</v>
      </c>
      <c r="B17" s="59" t="s">
        <v>199</v>
      </c>
      <c r="C17" s="59" t="s">
        <v>200</v>
      </c>
      <c r="D17" s="59" t="s">
        <v>90</v>
      </c>
      <c r="E17" s="59" t="s">
        <v>201</v>
      </c>
      <c r="F17" s="59" t="s">
        <v>207</v>
      </c>
      <c r="G17" s="59" t="s">
        <v>208</v>
      </c>
      <c r="H17" s="59">
        <v>1152132</v>
      </c>
      <c r="I17" s="59">
        <v>1152132</v>
      </c>
      <c r="J17" s="59"/>
      <c r="K17" s="59"/>
      <c r="L17" s="59"/>
      <c r="M17" s="59">
        <v>1152132</v>
      </c>
      <c r="N17" s="59"/>
      <c r="O17" s="59"/>
      <c r="P17" s="59"/>
      <c r="Q17" s="59"/>
      <c r="R17" s="59"/>
      <c r="S17" s="59"/>
      <c r="T17" s="59"/>
      <c r="U17" s="59"/>
      <c r="V17" s="59"/>
      <c r="W17" s="59"/>
      <c r="X17" s="59"/>
      <c r="Y17" s="59"/>
    </row>
    <row r="18" s="161" customFormat="1" ht="22" customHeight="1" spans="1:25">
      <c r="A18" s="59" t="s">
        <v>198</v>
      </c>
      <c r="B18" s="59" t="s">
        <v>199</v>
      </c>
      <c r="C18" s="59" t="s">
        <v>200</v>
      </c>
      <c r="D18" s="59" t="s">
        <v>92</v>
      </c>
      <c r="E18" s="59" t="s">
        <v>204</v>
      </c>
      <c r="F18" s="59" t="s">
        <v>207</v>
      </c>
      <c r="G18" s="59" t="s">
        <v>208</v>
      </c>
      <c r="H18" s="59">
        <v>5931472.08</v>
      </c>
      <c r="I18" s="59">
        <v>5931472.08</v>
      </c>
      <c r="J18" s="59"/>
      <c r="K18" s="59"/>
      <c r="L18" s="59"/>
      <c r="M18" s="59">
        <v>5931472.08</v>
      </c>
      <c r="N18" s="59"/>
      <c r="O18" s="59"/>
      <c r="P18" s="59"/>
      <c r="Q18" s="59"/>
      <c r="R18" s="59"/>
      <c r="S18" s="59"/>
      <c r="T18" s="59"/>
      <c r="U18" s="59"/>
      <c r="V18" s="59"/>
      <c r="W18" s="59"/>
      <c r="X18" s="59"/>
      <c r="Y18" s="59"/>
    </row>
    <row r="19" s="161" customFormat="1" ht="22" customHeight="1" spans="1:25">
      <c r="A19" s="59" t="s">
        <v>198</v>
      </c>
      <c r="B19" s="59" t="s">
        <v>209</v>
      </c>
      <c r="C19" s="59" t="s">
        <v>210</v>
      </c>
      <c r="D19" s="59" t="s">
        <v>90</v>
      </c>
      <c r="E19" s="59" t="s">
        <v>201</v>
      </c>
      <c r="F19" s="59" t="s">
        <v>207</v>
      </c>
      <c r="G19" s="59" t="s">
        <v>208</v>
      </c>
      <c r="H19" s="59">
        <v>738000</v>
      </c>
      <c r="I19" s="59">
        <v>738000</v>
      </c>
      <c r="J19" s="59"/>
      <c r="K19" s="59"/>
      <c r="L19" s="59"/>
      <c r="M19" s="59">
        <v>738000</v>
      </c>
      <c r="N19" s="59"/>
      <c r="O19" s="59"/>
      <c r="P19" s="59"/>
      <c r="Q19" s="59"/>
      <c r="R19" s="59"/>
      <c r="S19" s="59"/>
      <c r="T19" s="59"/>
      <c r="U19" s="59"/>
      <c r="V19" s="59"/>
      <c r="W19" s="59"/>
      <c r="X19" s="59"/>
      <c r="Y19" s="59"/>
    </row>
    <row r="20" s="161" customFormat="1" ht="22" customHeight="1" spans="1:25">
      <c r="A20" s="59" t="s">
        <v>198</v>
      </c>
      <c r="B20" s="59" t="s">
        <v>209</v>
      </c>
      <c r="C20" s="59" t="s">
        <v>210</v>
      </c>
      <c r="D20" s="59" t="s">
        <v>92</v>
      </c>
      <c r="E20" s="59" t="s">
        <v>204</v>
      </c>
      <c r="F20" s="59" t="s">
        <v>207</v>
      </c>
      <c r="G20" s="59" t="s">
        <v>208</v>
      </c>
      <c r="H20" s="59">
        <v>3708000</v>
      </c>
      <c r="I20" s="59">
        <v>3708000</v>
      </c>
      <c r="J20" s="59"/>
      <c r="K20" s="59"/>
      <c r="L20" s="59"/>
      <c r="M20" s="59">
        <v>3708000</v>
      </c>
      <c r="N20" s="59"/>
      <c r="O20" s="59"/>
      <c r="P20" s="59"/>
      <c r="Q20" s="59"/>
      <c r="R20" s="59"/>
      <c r="S20" s="59"/>
      <c r="T20" s="59"/>
      <c r="U20" s="59"/>
      <c r="V20" s="59"/>
      <c r="W20" s="59"/>
      <c r="X20" s="59"/>
      <c r="Y20" s="59"/>
    </row>
    <row r="21" s="161" customFormat="1" ht="22" customHeight="1" spans="1:25">
      <c r="A21" s="59" t="s">
        <v>198</v>
      </c>
      <c r="B21" s="59" t="s">
        <v>211</v>
      </c>
      <c r="C21" s="59" t="s">
        <v>212</v>
      </c>
      <c r="D21" s="59" t="s">
        <v>100</v>
      </c>
      <c r="E21" s="59" t="s">
        <v>213</v>
      </c>
      <c r="F21" s="59" t="s">
        <v>214</v>
      </c>
      <c r="G21" s="59" t="s">
        <v>215</v>
      </c>
      <c r="H21" s="59">
        <v>4140067.3</v>
      </c>
      <c r="I21" s="59">
        <v>4140067.3</v>
      </c>
      <c r="J21" s="59"/>
      <c r="K21" s="59"/>
      <c r="L21" s="59"/>
      <c r="M21" s="59">
        <v>4140067.3</v>
      </c>
      <c r="N21" s="59"/>
      <c r="O21" s="59"/>
      <c r="P21" s="59"/>
      <c r="Q21" s="59"/>
      <c r="R21" s="59"/>
      <c r="S21" s="59"/>
      <c r="T21" s="59"/>
      <c r="U21" s="59"/>
      <c r="V21" s="59"/>
      <c r="W21" s="59"/>
      <c r="X21" s="59"/>
      <c r="Y21" s="59"/>
    </row>
    <row r="22" s="161" customFormat="1" ht="22" customHeight="1" spans="1:25">
      <c r="A22" s="59" t="s">
        <v>198</v>
      </c>
      <c r="B22" s="59" t="s">
        <v>211</v>
      </c>
      <c r="C22" s="59" t="s">
        <v>212</v>
      </c>
      <c r="D22" s="59" t="s">
        <v>102</v>
      </c>
      <c r="E22" s="59" t="s">
        <v>216</v>
      </c>
      <c r="F22" s="59" t="s">
        <v>217</v>
      </c>
      <c r="G22" s="59" t="s">
        <v>218</v>
      </c>
      <c r="H22" s="59">
        <v>260000</v>
      </c>
      <c r="I22" s="59">
        <v>260000</v>
      </c>
      <c r="J22" s="59"/>
      <c r="K22" s="59"/>
      <c r="L22" s="59"/>
      <c r="M22" s="59">
        <v>260000</v>
      </c>
      <c r="N22" s="59"/>
      <c r="O22" s="59"/>
      <c r="P22" s="59"/>
      <c r="Q22" s="59"/>
      <c r="R22" s="59"/>
      <c r="S22" s="59"/>
      <c r="T22" s="59"/>
      <c r="U22" s="59"/>
      <c r="V22" s="59"/>
      <c r="W22" s="59"/>
      <c r="X22" s="59"/>
      <c r="Y22" s="59"/>
    </row>
    <row r="23" s="161" customFormat="1" ht="22" customHeight="1" spans="1:25">
      <c r="A23" s="59" t="s">
        <v>198</v>
      </c>
      <c r="B23" s="59" t="s">
        <v>211</v>
      </c>
      <c r="C23" s="59" t="s">
        <v>212</v>
      </c>
      <c r="D23" s="59" t="s">
        <v>112</v>
      </c>
      <c r="E23" s="59" t="s">
        <v>219</v>
      </c>
      <c r="F23" s="59" t="s">
        <v>220</v>
      </c>
      <c r="G23" s="59" t="s">
        <v>221</v>
      </c>
      <c r="H23" s="59">
        <v>1733143.8</v>
      </c>
      <c r="I23" s="59">
        <v>1733143.8</v>
      </c>
      <c r="J23" s="59"/>
      <c r="K23" s="59"/>
      <c r="L23" s="59"/>
      <c r="M23" s="59">
        <v>1733143.8</v>
      </c>
      <c r="N23" s="59"/>
      <c r="O23" s="59"/>
      <c r="P23" s="59"/>
      <c r="Q23" s="59"/>
      <c r="R23" s="59"/>
      <c r="S23" s="59"/>
      <c r="T23" s="59"/>
      <c r="U23" s="59"/>
      <c r="V23" s="59"/>
      <c r="W23" s="59"/>
      <c r="X23" s="59"/>
      <c r="Y23" s="59"/>
    </row>
    <row r="24" s="161" customFormat="1" ht="22" customHeight="1" spans="1:25">
      <c r="A24" s="59" t="s">
        <v>198</v>
      </c>
      <c r="B24" s="59" t="s">
        <v>211</v>
      </c>
      <c r="C24" s="59" t="s">
        <v>212</v>
      </c>
      <c r="D24" s="59" t="s">
        <v>114</v>
      </c>
      <c r="E24" s="59" t="s">
        <v>222</v>
      </c>
      <c r="F24" s="59" t="s">
        <v>223</v>
      </c>
      <c r="G24" s="59" t="s">
        <v>224</v>
      </c>
      <c r="H24" s="59">
        <v>48820.95</v>
      </c>
      <c r="I24" s="59">
        <v>48820.95</v>
      </c>
      <c r="J24" s="59"/>
      <c r="K24" s="59"/>
      <c r="L24" s="59"/>
      <c r="M24" s="59">
        <v>48820.95</v>
      </c>
      <c r="N24" s="59"/>
      <c r="O24" s="59"/>
      <c r="P24" s="59"/>
      <c r="Q24" s="59"/>
      <c r="R24" s="59"/>
      <c r="S24" s="59"/>
      <c r="T24" s="59"/>
      <c r="U24" s="59"/>
      <c r="V24" s="59"/>
      <c r="W24" s="59"/>
      <c r="X24" s="59"/>
      <c r="Y24" s="59"/>
    </row>
    <row r="25" s="161" customFormat="1" ht="22" customHeight="1" spans="1:25">
      <c r="A25" s="59" t="s">
        <v>198</v>
      </c>
      <c r="B25" s="59" t="s">
        <v>211</v>
      </c>
      <c r="C25" s="59" t="s">
        <v>212</v>
      </c>
      <c r="D25" s="59" t="s">
        <v>90</v>
      </c>
      <c r="E25" s="59" t="s">
        <v>201</v>
      </c>
      <c r="F25" s="59" t="s">
        <v>223</v>
      </c>
      <c r="G25" s="59" t="s">
        <v>224</v>
      </c>
      <c r="H25" s="59">
        <v>26115.26</v>
      </c>
      <c r="I25" s="59">
        <v>26115.26</v>
      </c>
      <c r="J25" s="59"/>
      <c r="K25" s="59"/>
      <c r="L25" s="59"/>
      <c r="M25" s="59">
        <v>26115.26</v>
      </c>
      <c r="N25" s="59"/>
      <c r="O25" s="59"/>
      <c r="P25" s="59"/>
      <c r="Q25" s="59"/>
      <c r="R25" s="59"/>
      <c r="S25" s="59"/>
      <c r="T25" s="59"/>
      <c r="U25" s="59"/>
      <c r="V25" s="59"/>
      <c r="W25" s="59"/>
      <c r="X25" s="59"/>
      <c r="Y25" s="59"/>
    </row>
    <row r="26" s="161" customFormat="1" ht="22" customHeight="1" spans="1:25">
      <c r="A26" s="59" t="s">
        <v>198</v>
      </c>
      <c r="B26" s="59" t="s">
        <v>211</v>
      </c>
      <c r="C26" s="59" t="s">
        <v>212</v>
      </c>
      <c r="D26" s="59" t="s">
        <v>92</v>
      </c>
      <c r="E26" s="59" t="s">
        <v>204</v>
      </c>
      <c r="F26" s="59" t="s">
        <v>223</v>
      </c>
      <c r="G26" s="59" t="s">
        <v>224</v>
      </c>
      <c r="H26" s="59">
        <v>144758.07</v>
      </c>
      <c r="I26" s="59">
        <v>144758.07</v>
      </c>
      <c r="J26" s="59"/>
      <c r="K26" s="59"/>
      <c r="L26" s="59"/>
      <c r="M26" s="59">
        <v>144758.07</v>
      </c>
      <c r="N26" s="59"/>
      <c r="O26" s="59"/>
      <c r="P26" s="59"/>
      <c r="Q26" s="59"/>
      <c r="R26" s="59"/>
      <c r="S26" s="59"/>
      <c r="T26" s="59"/>
      <c r="U26" s="59"/>
      <c r="V26" s="59"/>
      <c r="W26" s="59"/>
      <c r="X26" s="59"/>
      <c r="Y26" s="59"/>
    </row>
    <row r="27" s="161" customFormat="1" ht="22" customHeight="1" spans="1:25">
      <c r="A27" s="59" t="s">
        <v>198</v>
      </c>
      <c r="B27" s="59" t="s">
        <v>211</v>
      </c>
      <c r="C27" s="59" t="s">
        <v>212</v>
      </c>
      <c r="D27" s="59" t="s">
        <v>114</v>
      </c>
      <c r="E27" s="59" t="s">
        <v>222</v>
      </c>
      <c r="F27" s="59" t="s">
        <v>223</v>
      </c>
      <c r="G27" s="59" t="s">
        <v>224</v>
      </c>
      <c r="H27" s="59">
        <v>80784</v>
      </c>
      <c r="I27" s="59">
        <v>80784</v>
      </c>
      <c r="J27" s="59"/>
      <c r="K27" s="59"/>
      <c r="L27" s="59"/>
      <c r="M27" s="59">
        <v>80784</v>
      </c>
      <c r="N27" s="59"/>
      <c r="O27" s="59"/>
      <c r="P27" s="59"/>
      <c r="Q27" s="59"/>
      <c r="R27" s="59"/>
      <c r="S27" s="59"/>
      <c r="T27" s="59"/>
      <c r="U27" s="59"/>
      <c r="V27" s="59"/>
      <c r="W27" s="59"/>
      <c r="X27" s="59"/>
      <c r="Y27" s="59"/>
    </row>
    <row r="28" s="161" customFormat="1" ht="22" customHeight="1" spans="1:25">
      <c r="A28" s="59" t="s">
        <v>198</v>
      </c>
      <c r="B28" s="59" t="s">
        <v>225</v>
      </c>
      <c r="C28" s="59" t="s">
        <v>226</v>
      </c>
      <c r="D28" s="59" t="s">
        <v>120</v>
      </c>
      <c r="E28" s="59" t="s">
        <v>226</v>
      </c>
      <c r="F28" s="59" t="s">
        <v>227</v>
      </c>
      <c r="G28" s="59" t="s">
        <v>226</v>
      </c>
      <c r="H28" s="59">
        <v>3105050.47</v>
      </c>
      <c r="I28" s="59">
        <v>3105050.47</v>
      </c>
      <c r="J28" s="59"/>
      <c r="K28" s="59"/>
      <c r="L28" s="59"/>
      <c r="M28" s="59">
        <v>3105050.47</v>
      </c>
      <c r="N28" s="59"/>
      <c r="O28" s="59"/>
      <c r="P28" s="59"/>
      <c r="Q28" s="59"/>
      <c r="R28" s="59"/>
      <c r="S28" s="59"/>
      <c r="T28" s="59"/>
      <c r="U28" s="59"/>
      <c r="V28" s="59"/>
      <c r="W28" s="59"/>
      <c r="X28" s="59"/>
      <c r="Y28" s="59"/>
    </row>
    <row r="29" s="161" customFormat="1" ht="22" customHeight="1" spans="1:25">
      <c r="A29" s="59" t="s">
        <v>198</v>
      </c>
      <c r="B29" s="59" t="s">
        <v>228</v>
      </c>
      <c r="C29" s="59" t="s">
        <v>229</v>
      </c>
      <c r="D29" s="59" t="s">
        <v>90</v>
      </c>
      <c r="E29" s="59" t="s">
        <v>201</v>
      </c>
      <c r="F29" s="59" t="s">
        <v>230</v>
      </c>
      <c r="G29" s="59" t="s">
        <v>231</v>
      </c>
      <c r="H29" s="59">
        <v>25185</v>
      </c>
      <c r="I29" s="59">
        <v>25185</v>
      </c>
      <c r="J29" s="59"/>
      <c r="K29" s="59"/>
      <c r="L29" s="59"/>
      <c r="M29" s="59">
        <v>25185</v>
      </c>
      <c r="N29" s="59"/>
      <c r="O29" s="59"/>
      <c r="P29" s="59"/>
      <c r="Q29" s="59"/>
      <c r="R29" s="59"/>
      <c r="S29" s="59"/>
      <c r="T29" s="59"/>
      <c r="U29" s="59"/>
      <c r="V29" s="59"/>
      <c r="W29" s="59"/>
      <c r="X29" s="59"/>
      <c r="Y29" s="59"/>
    </row>
    <row r="30" s="161" customFormat="1" ht="22" customHeight="1" spans="1:25">
      <c r="A30" s="59" t="s">
        <v>198</v>
      </c>
      <c r="B30" s="59" t="s">
        <v>228</v>
      </c>
      <c r="C30" s="59" t="s">
        <v>229</v>
      </c>
      <c r="D30" s="59" t="s">
        <v>92</v>
      </c>
      <c r="E30" s="59" t="s">
        <v>204</v>
      </c>
      <c r="F30" s="59" t="s">
        <v>230</v>
      </c>
      <c r="G30" s="59" t="s">
        <v>231</v>
      </c>
      <c r="H30" s="59">
        <v>2821500</v>
      </c>
      <c r="I30" s="59">
        <v>2821500</v>
      </c>
      <c r="J30" s="59"/>
      <c r="K30" s="59"/>
      <c r="L30" s="59"/>
      <c r="M30" s="59">
        <v>2821500</v>
      </c>
      <c r="N30" s="59"/>
      <c r="O30" s="59"/>
      <c r="P30" s="59"/>
      <c r="Q30" s="59"/>
      <c r="R30" s="59"/>
      <c r="S30" s="59"/>
      <c r="T30" s="59"/>
      <c r="U30" s="59"/>
      <c r="V30" s="59"/>
      <c r="W30" s="59"/>
      <c r="X30" s="59"/>
      <c r="Y30" s="59"/>
    </row>
    <row r="31" s="161" customFormat="1" ht="22" customHeight="1" spans="1:25">
      <c r="A31" s="59" t="s">
        <v>198</v>
      </c>
      <c r="B31" s="59" t="s">
        <v>232</v>
      </c>
      <c r="C31" s="59" t="s">
        <v>233</v>
      </c>
      <c r="D31" s="59" t="s">
        <v>90</v>
      </c>
      <c r="E31" s="59" t="s">
        <v>201</v>
      </c>
      <c r="F31" s="59" t="s">
        <v>234</v>
      </c>
      <c r="G31" s="59" t="s">
        <v>233</v>
      </c>
      <c r="H31" s="59">
        <v>49247.04</v>
      </c>
      <c r="I31" s="59">
        <v>49247.04</v>
      </c>
      <c r="J31" s="59"/>
      <c r="K31" s="59"/>
      <c r="L31" s="59"/>
      <c r="M31" s="59">
        <v>49247.04</v>
      </c>
      <c r="N31" s="59"/>
      <c r="O31" s="59"/>
      <c r="P31" s="59"/>
      <c r="Q31" s="59"/>
      <c r="R31" s="59"/>
      <c r="S31" s="59"/>
      <c r="T31" s="59"/>
      <c r="U31" s="59"/>
      <c r="V31" s="59"/>
      <c r="W31" s="59"/>
      <c r="X31" s="59"/>
      <c r="Y31" s="59"/>
    </row>
    <row r="32" s="161" customFormat="1" ht="22" customHeight="1" spans="1:25">
      <c r="A32" s="59" t="s">
        <v>198</v>
      </c>
      <c r="B32" s="59" t="s">
        <v>232</v>
      </c>
      <c r="C32" s="59" t="s">
        <v>233</v>
      </c>
      <c r="D32" s="59" t="s">
        <v>92</v>
      </c>
      <c r="E32" s="59" t="s">
        <v>204</v>
      </c>
      <c r="F32" s="59" t="s">
        <v>234</v>
      </c>
      <c r="G32" s="59" t="s">
        <v>233</v>
      </c>
      <c r="H32" s="59">
        <v>282427.44</v>
      </c>
      <c r="I32" s="59">
        <v>282427.44</v>
      </c>
      <c r="J32" s="59"/>
      <c r="K32" s="59"/>
      <c r="L32" s="59"/>
      <c r="M32" s="59">
        <v>282427.44</v>
      </c>
      <c r="N32" s="59"/>
      <c r="O32" s="59"/>
      <c r="P32" s="59"/>
      <c r="Q32" s="59"/>
      <c r="R32" s="59"/>
      <c r="S32" s="59"/>
      <c r="T32" s="59"/>
      <c r="U32" s="59"/>
      <c r="V32" s="59"/>
      <c r="W32" s="59"/>
      <c r="X32" s="59"/>
      <c r="Y32" s="59"/>
    </row>
    <row r="33" s="161" customFormat="1" ht="22" customHeight="1" spans="1:25">
      <c r="A33" s="59" t="s">
        <v>198</v>
      </c>
      <c r="B33" s="59" t="s">
        <v>235</v>
      </c>
      <c r="C33" s="59" t="s">
        <v>236</v>
      </c>
      <c r="D33" s="59" t="s">
        <v>90</v>
      </c>
      <c r="E33" s="59" t="s">
        <v>201</v>
      </c>
      <c r="F33" s="59" t="s">
        <v>237</v>
      </c>
      <c r="G33" s="59" t="s">
        <v>238</v>
      </c>
      <c r="H33" s="59">
        <v>28567.98</v>
      </c>
      <c r="I33" s="59">
        <v>28567.98</v>
      </c>
      <c r="J33" s="59"/>
      <c r="K33" s="59"/>
      <c r="L33" s="59"/>
      <c r="M33" s="59">
        <v>28567.98</v>
      </c>
      <c r="N33" s="59"/>
      <c r="O33" s="59"/>
      <c r="P33" s="59"/>
      <c r="Q33" s="59"/>
      <c r="R33" s="59"/>
      <c r="S33" s="59"/>
      <c r="T33" s="59"/>
      <c r="U33" s="59"/>
      <c r="V33" s="59"/>
      <c r="W33" s="59"/>
      <c r="X33" s="59"/>
      <c r="Y33" s="59"/>
    </row>
    <row r="34" s="161" customFormat="1" ht="22" customHeight="1" spans="1:25">
      <c r="A34" s="59" t="s">
        <v>198</v>
      </c>
      <c r="B34" s="59" t="s">
        <v>235</v>
      </c>
      <c r="C34" s="59" t="s">
        <v>236</v>
      </c>
      <c r="D34" s="59" t="s">
        <v>92</v>
      </c>
      <c r="E34" s="59" t="s">
        <v>204</v>
      </c>
      <c r="F34" s="59" t="s">
        <v>237</v>
      </c>
      <c r="G34" s="59" t="s">
        <v>238</v>
      </c>
      <c r="H34" s="59">
        <v>168428.88</v>
      </c>
      <c r="I34" s="59">
        <v>168428.88</v>
      </c>
      <c r="J34" s="59"/>
      <c r="K34" s="59"/>
      <c r="L34" s="59"/>
      <c r="M34" s="59">
        <v>168428.88</v>
      </c>
      <c r="N34" s="59"/>
      <c r="O34" s="59"/>
      <c r="P34" s="59"/>
      <c r="Q34" s="59"/>
      <c r="R34" s="59"/>
      <c r="S34" s="59"/>
      <c r="T34" s="59"/>
      <c r="U34" s="59"/>
      <c r="V34" s="59"/>
      <c r="W34" s="59"/>
      <c r="X34" s="59"/>
      <c r="Y34" s="59"/>
    </row>
    <row r="35" s="161" customFormat="1" ht="22" customHeight="1" spans="1:25">
      <c r="A35" s="59" t="s">
        <v>198</v>
      </c>
      <c r="B35" s="59" t="s">
        <v>239</v>
      </c>
      <c r="C35" s="59" t="s">
        <v>240</v>
      </c>
      <c r="D35" s="59" t="s">
        <v>98</v>
      </c>
      <c r="E35" s="59" t="s">
        <v>241</v>
      </c>
      <c r="F35" s="59" t="s">
        <v>242</v>
      </c>
      <c r="G35" s="59" t="s">
        <v>243</v>
      </c>
      <c r="H35" s="59">
        <v>138048</v>
      </c>
      <c r="I35" s="59">
        <v>138048</v>
      </c>
      <c r="J35" s="59"/>
      <c r="K35" s="59"/>
      <c r="L35" s="59"/>
      <c r="M35" s="59">
        <v>138048</v>
      </c>
      <c r="N35" s="59"/>
      <c r="O35" s="59"/>
      <c r="P35" s="59"/>
      <c r="Q35" s="59"/>
      <c r="R35" s="59"/>
      <c r="S35" s="59"/>
      <c r="T35" s="59"/>
      <c r="U35" s="59"/>
      <c r="V35" s="59"/>
      <c r="W35" s="59"/>
      <c r="X35" s="59"/>
      <c r="Y35" s="59"/>
    </row>
    <row r="36" s="161" customFormat="1" ht="22" customHeight="1" spans="1:25">
      <c r="A36" s="59" t="s">
        <v>198</v>
      </c>
      <c r="B36" s="59" t="s">
        <v>239</v>
      </c>
      <c r="C36" s="59" t="s">
        <v>240</v>
      </c>
      <c r="D36" s="59" t="s">
        <v>98</v>
      </c>
      <c r="E36" s="59" t="s">
        <v>241</v>
      </c>
      <c r="F36" s="59" t="s">
        <v>244</v>
      </c>
      <c r="G36" s="59" t="s">
        <v>245</v>
      </c>
      <c r="H36" s="59">
        <v>1326896.52</v>
      </c>
      <c r="I36" s="59">
        <v>1326896.52</v>
      </c>
      <c r="J36" s="59"/>
      <c r="K36" s="59"/>
      <c r="L36" s="59"/>
      <c r="M36" s="59">
        <v>1326896.52</v>
      </c>
      <c r="N36" s="59"/>
      <c r="O36" s="59"/>
      <c r="P36" s="59"/>
      <c r="Q36" s="59"/>
      <c r="R36" s="59"/>
      <c r="S36" s="59"/>
      <c r="T36" s="59"/>
      <c r="U36" s="59"/>
      <c r="V36" s="59"/>
      <c r="W36" s="59"/>
      <c r="X36" s="59"/>
      <c r="Y36" s="59"/>
    </row>
    <row r="37" s="161" customFormat="1" ht="22" customHeight="1" spans="1:25">
      <c r="A37" s="59" t="s">
        <v>198</v>
      </c>
      <c r="B37" s="59" t="s">
        <v>246</v>
      </c>
      <c r="C37" s="59" t="s">
        <v>247</v>
      </c>
      <c r="D37" s="59" t="s">
        <v>106</v>
      </c>
      <c r="E37" s="59" t="s">
        <v>248</v>
      </c>
      <c r="F37" s="59" t="s">
        <v>249</v>
      </c>
      <c r="G37" s="59" t="s">
        <v>250</v>
      </c>
      <c r="H37" s="59">
        <v>75000</v>
      </c>
      <c r="I37" s="59">
        <v>75000</v>
      </c>
      <c r="J37" s="59"/>
      <c r="K37" s="59"/>
      <c r="L37" s="59"/>
      <c r="M37" s="59">
        <v>75000</v>
      </c>
      <c r="N37" s="59"/>
      <c r="O37" s="59"/>
      <c r="P37" s="59"/>
      <c r="Q37" s="59"/>
      <c r="R37" s="59"/>
      <c r="S37" s="59"/>
      <c r="T37" s="59"/>
      <c r="U37" s="59"/>
      <c r="V37" s="59"/>
      <c r="W37" s="59"/>
      <c r="X37" s="59"/>
      <c r="Y37" s="59"/>
    </row>
    <row r="38" s="161" customFormat="1" ht="22" customHeight="1" spans="1:25">
      <c r="A38" s="59" t="s">
        <v>198</v>
      </c>
      <c r="B38" s="59" t="s">
        <v>251</v>
      </c>
      <c r="C38" s="59" t="s">
        <v>252</v>
      </c>
      <c r="D38" s="59" t="s">
        <v>106</v>
      </c>
      <c r="E38" s="59" t="s">
        <v>248</v>
      </c>
      <c r="F38" s="59" t="s">
        <v>253</v>
      </c>
      <c r="G38" s="59" t="s">
        <v>254</v>
      </c>
      <c r="H38" s="59">
        <v>144672</v>
      </c>
      <c r="I38" s="59">
        <v>144672</v>
      </c>
      <c r="J38" s="59"/>
      <c r="K38" s="59"/>
      <c r="L38" s="59"/>
      <c r="M38" s="59">
        <v>144672</v>
      </c>
      <c r="N38" s="59"/>
      <c r="O38" s="59"/>
      <c r="P38" s="59"/>
      <c r="Q38" s="59"/>
      <c r="R38" s="59"/>
      <c r="S38" s="59"/>
      <c r="T38" s="59"/>
      <c r="U38" s="59"/>
      <c r="V38" s="59"/>
      <c r="W38" s="59"/>
      <c r="X38" s="59"/>
      <c r="Y38" s="59"/>
    </row>
    <row r="39" s="161" customFormat="1" ht="22" customHeight="1" spans="1:25">
      <c r="A39" s="59" t="s">
        <v>198</v>
      </c>
      <c r="B39" s="59" t="s">
        <v>255</v>
      </c>
      <c r="C39" s="59" t="s">
        <v>256</v>
      </c>
      <c r="D39" s="59" t="s">
        <v>98</v>
      </c>
      <c r="E39" s="59" t="s">
        <v>241</v>
      </c>
      <c r="F39" s="59" t="s">
        <v>253</v>
      </c>
      <c r="G39" s="59" t="s">
        <v>254</v>
      </c>
      <c r="H39" s="59">
        <v>600</v>
      </c>
      <c r="I39" s="59">
        <v>600</v>
      </c>
      <c r="J39" s="59"/>
      <c r="K39" s="59"/>
      <c r="L39" s="59"/>
      <c r="M39" s="59">
        <v>600</v>
      </c>
      <c r="N39" s="59"/>
      <c r="O39" s="59"/>
      <c r="P39" s="59"/>
      <c r="Q39" s="59"/>
      <c r="R39" s="59"/>
      <c r="S39" s="59"/>
      <c r="T39" s="59"/>
      <c r="U39" s="59"/>
      <c r="V39" s="59"/>
      <c r="W39" s="59"/>
      <c r="X39" s="59"/>
      <c r="Y39" s="59"/>
    </row>
    <row r="40" s="161" customFormat="1" ht="22" customHeight="1" spans="1:25">
      <c r="A40" s="59" t="s">
        <v>198</v>
      </c>
      <c r="B40" s="59" t="s">
        <v>257</v>
      </c>
      <c r="C40" s="59" t="s">
        <v>258</v>
      </c>
      <c r="D40" s="59" t="s">
        <v>98</v>
      </c>
      <c r="E40" s="59" t="s">
        <v>241</v>
      </c>
      <c r="F40" s="59" t="s">
        <v>253</v>
      </c>
      <c r="G40" s="59" t="s">
        <v>254</v>
      </c>
      <c r="H40" s="59">
        <v>600</v>
      </c>
      <c r="I40" s="59">
        <v>600</v>
      </c>
      <c r="J40" s="59"/>
      <c r="K40" s="59"/>
      <c r="L40" s="59"/>
      <c r="M40" s="59">
        <v>600</v>
      </c>
      <c r="N40" s="59"/>
      <c r="O40" s="59"/>
      <c r="P40" s="59"/>
      <c r="Q40" s="59"/>
      <c r="R40" s="59"/>
      <c r="S40" s="59"/>
      <c r="T40" s="59"/>
      <c r="U40" s="59"/>
      <c r="V40" s="59"/>
      <c r="W40" s="59"/>
      <c r="X40" s="59"/>
      <c r="Y40" s="59"/>
    </row>
    <row r="41" ht="22" customHeight="1" spans="1:25">
      <c r="A41" s="22" t="s">
        <v>122</v>
      </c>
      <c r="B41" s="22"/>
      <c r="C41" s="22"/>
      <c r="D41" s="22"/>
      <c r="E41" s="22"/>
      <c r="F41" s="22"/>
      <c r="G41" s="22"/>
      <c r="H41" s="22">
        <v>43456388.79</v>
      </c>
      <c r="I41" s="22">
        <v>43456388.79</v>
      </c>
      <c r="J41" s="22"/>
      <c r="K41" s="22"/>
      <c r="L41" s="22"/>
      <c r="M41" s="22">
        <v>43456388.79</v>
      </c>
      <c r="N41" s="22"/>
      <c r="O41" s="22"/>
      <c r="P41" s="22"/>
      <c r="Q41" s="22"/>
      <c r="R41" s="22"/>
      <c r="S41" s="22"/>
      <c r="T41" s="22"/>
      <c r="U41" s="22"/>
      <c r="V41" s="22"/>
      <c r="W41" s="22"/>
      <c r="X41" s="22"/>
      <c r="Y41" s="22"/>
    </row>
  </sheetData>
  <mergeCells count="30">
    <mergeCell ref="A2:Y2"/>
    <mergeCell ref="A3:G3"/>
    <mergeCell ref="H4:Y4"/>
    <mergeCell ref="I5:N5"/>
    <mergeCell ref="O5:Q5"/>
    <mergeCell ref="S5:Y5"/>
    <mergeCell ref="I6:J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3"/>
  <sheetViews>
    <sheetView workbookViewId="0">
      <selection activeCell="C10" sqref="C10"/>
    </sheetView>
  </sheetViews>
  <sheetFormatPr defaultColWidth="9.14285714285714" defaultRowHeight="14.25" customHeight="1"/>
  <cols>
    <col min="1" max="1" width="10.2857142857143" style="1" customWidth="1"/>
    <col min="2" max="2" width="13.4285714285714" style="1" customWidth="1"/>
    <col min="3" max="3" width="29.1142857142857" style="1" customWidth="1"/>
    <col min="4" max="4" width="17.1142857142857" style="1" customWidth="1"/>
    <col min="5" max="5" width="11.1428571428571" style="1" customWidth="1"/>
    <col min="6" max="6" width="13.3333333333333" style="1" customWidth="1"/>
    <col min="7" max="7" width="9.85714285714286" style="1" customWidth="1"/>
    <col min="8" max="8" width="13.8857142857143" style="1" customWidth="1"/>
    <col min="9" max="10" width="10.7142857142857" style="1" customWidth="1"/>
    <col min="11" max="11" width="1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6"/>
      <c r="E1" s="2"/>
      <c r="F1" s="2"/>
      <c r="G1" s="2"/>
      <c r="H1" s="2"/>
      <c r="I1" s="3"/>
      <c r="J1" s="3"/>
      <c r="K1" s="3"/>
      <c r="L1" s="3"/>
      <c r="M1" s="3"/>
      <c r="N1" s="3"/>
      <c r="O1" s="3"/>
      <c r="P1" s="3"/>
      <c r="Q1" s="3"/>
      <c r="U1" s="146"/>
      <c r="W1" s="40"/>
      <c r="X1" s="40" t="s">
        <v>259</v>
      </c>
    </row>
    <row r="2" ht="27.75" customHeight="1" spans="1:24">
      <c r="A2" s="5" t="s">
        <v>260</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46"/>
      <c r="W3" s="116"/>
      <c r="X3" s="116" t="s">
        <v>170</v>
      </c>
    </row>
    <row r="4" ht="21.75" customHeight="1" spans="1:24">
      <c r="A4" s="10" t="s">
        <v>261</v>
      </c>
      <c r="B4" s="11" t="s">
        <v>180</v>
      </c>
      <c r="C4" s="10" t="s">
        <v>181</v>
      </c>
      <c r="D4" s="10" t="s">
        <v>179</v>
      </c>
      <c r="E4" s="11" t="s">
        <v>182</v>
      </c>
      <c r="F4" s="11" t="s">
        <v>183</v>
      </c>
      <c r="G4" s="11" t="s">
        <v>262</v>
      </c>
      <c r="H4" s="11" t="s">
        <v>263</v>
      </c>
      <c r="I4" s="17" t="s">
        <v>57</v>
      </c>
      <c r="J4" s="12" t="s">
        <v>264</v>
      </c>
      <c r="K4" s="13"/>
      <c r="L4" s="13"/>
      <c r="M4" s="14"/>
      <c r="N4" s="12" t="s">
        <v>188</v>
      </c>
      <c r="O4" s="13"/>
      <c r="P4" s="14"/>
      <c r="Q4" s="11" t="s">
        <v>63</v>
      </c>
      <c r="R4" s="12" t="s">
        <v>64</v>
      </c>
      <c r="S4" s="13"/>
      <c r="T4" s="13"/>
      <c r="U4" s="13"/>
      <c r="V4" s="13"/>
      <c r="W4" s="13"/>
      <c r="X4" s="14"/>
    </row>
    <row r="5" ht="21.75" customHeight="1" spans="1:24">
      <c r="A5" s="15"/>
      <c r="B5" s="30"/>
      <c r="C5" s="15"/>
      <c r="D5" s="15"/>
      <c r="E5" s="16"/>
      <c r="F5" s="16"/>
      <c r="G5" s="16"/>
      <c r="H5" s="16"/>
      <c r="I5" s="30"/>
      <c r="J5" s="153" t="s">
        <v>60</v>
      </c>
      <c r="K5" s="154"/>
      <c r="L5" s="11" t="s">
        <v>61</v>
      </c>
      <c r="M5" s="11" t="s">
        <v>62</v>
      </c>
      <c r="N5" s="11" t="s">
        <v>60</v>
      </c>
      <c r="O5" s="11" t="s">
        <v>61</v>
      </c>
      <c r="P5" s="11" t="s">
        <v>62</v>
      </c>
      <c r="Q5" s="16"/>
      <c r="R5" s="11" t="s">
        <v>59</v>
      </c>
      <c r="S5" s="11" t="s">
        <v>65</v>
      </c>
      <c r="T5" s="11" t="s">
        <v>194</v>
      </c>
      <c r="U5" s="11" t="s">
        <v>67</v>
      </c>
      <c r="V5" s="11" t="s">
        <v>68</v>
      </c>
      <c r="W5" s="11" t="s">
        <v>69</v>
      </c>
      <c r="X5" s="11" t="s">
        <v>70</v>
      </c>
    </row>
    <row r="6" ht="21" customHeight="1" spans="1:24">
      <c r="A6" s="30"/>
      <c r="B6" s="30"/>
      <c r="C6" s="30"/>
      <c r="D6" s="30"/>
      <c r="E6" s="30"/>
      <c r="F6" s="30"/>
      <c r="G6" s="30"/>
      <c r="H6" s="30"/>
      <c r="I6" s="30"/>
      <c r="J6" s="155" t="s">
        <v>59</v>
      </c>
      <c r="K6" s="85"/>
      <c r="L6" s="30"/>
      <c r="M6" s="30"/>
      <c r="N6" s="30"/>
      <c r="O6" s="30"/>
      <c r="P6" s="30"/>
      <c r="Q6" s="30"/>
      <c r="R6" s="30"/>
      <c r="S6" s="30"/>
      <c r="T6" s="30"/>
      <c r="U6" s="30"/>
      <c r="V6" s="30"/>
      <c r="W6" s="16"/>
      <c r="X6" s="30"/>
    </row>
    <row r="7" ht="39.75" customHeight="1" spans="1:24">
      <c r="A7" s="18"/>
      <c r="B7" s="20"/>
      <c r="C7" s="18"/>
      <c r="D7" s="18"/>
      <c r="E7" s="19"/>
      <c r="F7" s="19"/>
      <c r="G7" s="19"/>
      <c r="H7" s="19"/>
      <c r="I7" s="20"/>
      <c r="J7" s="46" t="s">
        <v>59</v>
      </c>
      <c r="K7" s="46" t="s">
        <v>265</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4" customHeight="1" spans="1:24">
      <c r="A9" s="147"/>
      <c r="B9" s="147"/>
      <c r="C9" s="135" t="s">
        <v>266</v>
      </c>
      <c r="D9" s="147"/>
      <c r="E9" s="147"/>
      <c r="F9" s="147"/>
      <c r="G9" s="147"/>
      <c r="H9" s="147"/>
      <c r="I9" s="156">
        <v>330000</v>
      </c>
      <c r="J9" s="156">
        <v>330000</v>
      </c>
      <c r="K9" s="156">
        <v>330000</v>
      </c>
      <c r="L9" s="156"/>
      <c r="M9" s="156"/>
      <c r="N9" s="115"/>
      <c r="O9" s="115"/>
      <c r="P9" s="157"/>
      <c r="Q9" s="156"/>
      <c r="R9" s="156"/>
      <c r="S9" s="156"/>
      <c r="T9" s="156"/>
      <c r="U9" s="115"/>
      <c r="V9" s="156"/>
      <c r="W9" s="159"/>
      <c r="X9" s="115"/>
    </row>
    <row r="10" ht="24" customHeight="1" spans="1:24">
      <c r="A10" s="148" t="s">
        <v>267</v>
      </c>
      <c r="B10" s="148" t="s">
        <v>268</v>
      </c>
      <c r="C10" s="140" t="s">
        <v>266</v>
      </c>
      <c r="D10" s="148" t="s">
        <v>197</v>
      </c>
      <c r="E10" s="148" t="s">
        <v>92</v>
      </c>
      <c r="F10" s="148" t="s">
        <v>204</v>
      </c>
      <c r="G10" s="148" t="s">
        <v>230</v>
      </c>
      <c r="H10" s="148" t="s">
        <v>231</v>
      </c>
      <c r="I10" s="158">
        <v>330000</v>
      </c>
      <c r="J10" s="158">
        <v>330000</v>
      </c>
      <c r="K10" s="158">
        <v>330000</v>
      </c>
      <c r="L10" s="158"/>
      <c r="M10" s="158"/>
      <c r="N10" s="159"/>
      <c r="O10" s="159"/>
      <c r="P10" s="160"/>
      <c r="Q10" s="158"/>
      <c r="R10" s="158"/>
      <c r="S10" s="158"/>
      <c r="T10" s="158"/>
      <c r="U10" s="159"/>
      <c r="V10" s="158"/>
      <c r="W10" s="159"/>
      <c r="X10" s="159"/>
    </row>
    <row r="11" ht="24" customHeight="1" spans="1:24">
      <c r="A11" s="149"/>
      <c r="B11" s="149"/>
      <c r="C11" s="135" t="s">
        <v>269</v>
      </c>
      <c r="D11" s="149"/>
      <c r="E11" s="149"/>
      <c r="F11" s="149"/>
      <c r="G11" s="149"/>
      <c r="H11" s="149"/>
      <c r="I11" s="156">
        <v>500000</v>
      </c>
      <c r="J11" s="156">
        <v>500000</v>
      </c>
      <c r="K11" s="156">
        <v>500000</v>
      </c>
      <c r="L11" s="156"/>
      <c r="M11" s="156"/>
      <c r="N11" s="115"/>
      <c r="O11" s="115"/>
      <c r="P11" s="149"/>
      <c r="Q11" s="156"/>
      <c r="R11" s="156"/>
      <c r="S11" s="156"/>
      <c r="T11" s="156"/>
      <c r="U11" s="115"/>
      <c r="V11" s="156"/>
      <c r="W11" s="159"/>
      <c r="X11" s="115"/>
    </row>
    <row r="12" ht="24" customHeight="1" spans="1:24">
      <c r="A12" s="148" t="s">
        <v>270</v>
      </c>
      <c r="B12" s="148" t="s">
        <v>271</v>
      </c>
      <c r="C12" s="140" t="s">
        <v>269</v>
      </c>
      <c r="D12" s="148" t="s">
        <v>197</v>
      </c>
      <c r="E12" s="148" t="s">
        <v>92</v>
      </c>
      <c r="F12" s="148" t="s">
        <v>204</v>
      </c>
      <c r="G12" s="148" t="s">
        <v>253</v>
      </c>
      <c r="H12" s="148" t="s">
        <v>254</v>
      </c>
      <c r="I12" s="158">
        <v>500000</v>
      </c>
      <c r="J12" s="158">
        <v>500000</v>
      </c>
      <c r="K12" s="158">
        <v>500000</v>
      </c>
      <c r="L12" s="158"/>
      <c r="M12" s="158"/>
      <c r="N12" s="159"/>
      <c r="O12" s="159"/>
      <c r="P12" s="149"/>
      <c r="Q12" s="158"/>
      <c r="R12" s="158"/>
      <c r="S12" s="158"/>
      <c r="T12" s="158"/>
      <c r="U12" s="159"/>
      <c r="V12" s="158"/>
      <c r="W12" s="159"/>
      <c r="X12" s="159"/>
    </row>
    <row r="13" ht="24" customHeight="1" spans="1:24">
      <c r="A13" s="150" t="s">
        <v>122</v>
      </c>
      <c r="B13" s="151"/>
      <c r="C13" s="151"/>
      <c r="D13" s="151"/>
      <c r="E13" s="151"/>
      <c r="F13" s="151"/>
      <c r="G13" s="151"/>
      <c r="H13" s="152"/>
      <c r="I13" s="156">
        <v>830000</v>
      </c>
      <c r="J13" s="156">
        <v>830000</v>
      </c>
      <c r="K13" s="158">
        <v>830000</v>
      </c>
      <c r="L13" s="156"/>
      <c r="M13" s="156"/>
      <c r="N13" s="156"/>
      <c r="O13" s="156"/>
      <c r="P13" s="157"/>
      <c r="Q13" s="156"/>
      <c r="R13" s="156"/>
      <c r="S13" s="156"/>
      <c r="T13" s="156"/>
      <c r="U13" s="159"/>
      <c r="V13" s="156"/>
      <c r="W13" s="159"/>
      <c r="X13" s="115"/>
    </row>
  </sheetData>
  <mergeCells count="29">
    <mergeCell ref="A2:X2"/>
    <mergeCell ref="A3:H3"/>
    <mergeCell ref="J4:M4"/>
    <mergeCell ref="N4:P4"/>
    <mergeCell ref="R4:X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5"/>
  <sheetViews>
    <sheetView workbookViewId="0">
      <selection activeCell="A8" sqref="A8:A12"/>
    </sheetView>
  </sheetViews>
  <sheetFormatPr defaultColWidth="9.14285714285714" defaultRowHeight="12" customHeight="1"/>
  <cols>
    <col min="1" max="1" width="30.2857142857143" style="38" customWidth="1"/>
    <col min="2" max="2" width="30.2857142857143" style="39" customWidth="1"/>
    <col min="3" max="6" width="30.2857142857143" style="38" customWidth="1"/>
    <col min="7" max="7" width="11.2857142857143" style="39" customWidth="1"/>
    <col min="8" max="8" width="13.1428571428571" style="38" customWidth="1"/>
    <col min="9" max="10" width="12.4285714285714" style="39" customWidth="1"/>
    <col min="11" max="11" width="17.8571428571429" style="38" customWidth="1"/>
    <col min="12" max="12" width="9.14285714285714" style="39" customWidth="1"/>
    <col min="13" max="16384" width="9.14285714285714" style="39"/>
  </cols>
  <sheetData>
    <row r="1" ht="15" customHeight="1" spans="11:11">
      <c r="K1" s="94" t="s">
        <v>272</v>
      </c>
    </row>
    <row r="2" ht="28.5" customHeight="1" spans="1:11">
      <c r="A2" s="52" t="s">
        <v>273</v>
      </c>
      <c r="B2" s="53"/>
      <c r="C2" s="5"/>
      <c r="D2" s="5"/>
      <c r="E2" s="5"/>
      <c r="F2" s="5"/>
      <c r="G2" s="53"/>
      <c r="H2" s="5"/>
      <c r="I2" s="53"/>
      <c r="J2" s="53"/>
      <c r="K2" s="5"/>
    </row>
    <row r="3" ht="17.25" customHeight="1" spans="1:2">
      <c r="A3" s="54" t="s">
        <v>3</v>
      </c>
      <c r="B3" s="55"/>
    </row>
    <row r="4" ht="44.25" customHeight="1" spans="1:11">
      <c r="A4" s="46" t="s">
        <v>274</v>
      </c>
      <c r="B4" s="51" t="s">
        <v>180</v>
      </c>
      <c r="C4" s="46" t="s">
        <v>275</v>
      </c>
      <c r="D4" s="46" t="s">
        <v>276</v>
      </c>
      <c r="E4" s="46" t="s">
        <v>277</v>
      </c>
      <c r="F4" s="46" t="s">
        <v>278</v>
      </c>
      <c r="G4" s="51" t="s">
        <v>279</v>
      </c>
      <c r="H4" s="46" t="s">
        <v>280</v>
      </c>
      <c r="I4" s="51" t="s">
        <v>281</v>
      </c>
      <c r="J4" s="51" t="s">
        <v>282</v>
      </c>
      <c r="K4" s="46" t="s">
        <v>283</v>
      </c>
    </row>
    <row r="5" ht="27" customHeight="1" spans="1:11">
      <c r="A5" s="46">
        <v>1</v>
      </c>
      <c r="B5" s="51">
        <v>2</v>
      </c>
      <c r="C5" s="46">
        <v>3</v>
      </c>
      <c r="D5" s="46">
        <v>4</v>
      </c>
      <c r="E5" s="46">
        <v>5</v>
      </c>
      <c r="F5" s="46">
        <v>6</v>
      </c>
      <c r="G5" s="51">
        <v>7</v>
      </c>
      <c r="H5" s="46">
        <v>8</v>
      </c>
      <c r="I5" s="51">
        <v>9</v>
      </c>
      <c r="J5" s="51">
        <v>10</v>
      </c>
      <c r="K5" s="46">
        <v>11</v>
      </c>
    </row>
    <row r="6" s="105" customFormat="1" ht="32" customHeight="1" spans="1:11">
      <c r="A6" s="135" t="s">
        <v>197</v>
      </c>
      <c r="B6" s="136"/>
      <c r="C6" s="137"/>
      <c r="D6" s="137"/>
      <c r="E6" s="137"/>
      <c r="F6" s="138"/>
      <c r="G6" s="139"/>
      <c r="H6" s="138"/>
      <c r="I6" s="139"/>
      <c r="J6" s="139"/>
      <c r="K6" s="138"/>
    </row>
    <row r="7" s="105" customFormat="1" ht="32" customHeight="1" spans="1:11">
      <c r="A7" s="135" t="s">
        <v>72</v>
      </c>
      <c r="B7" s="135" t="s">
        <v>12</v>
      </c>
      <c r="C7" s="135" t="s">
        <v>12</v>
      </c>
      <c r="D7" s="135" t="s">
        <v>12</v>
      </c>
      <c r="E7" s="135" t="s">
        <v>12</v>
      </c>
      <c r="F7" s="140" t="s">
        <v>12</v>
      </c>
      <c r="G7" s="135" t="s">
        <v>12</v>
      </c>
      <c r="H7" s="140" t="s">
        <v>12</v>
      </c>
      <c r="I7" s="135" t="s">
        <v>12</v>
      </c>
      <c r="J7" s="135" t="s">
        <v>12</v>
      </c>
      <c r="K7" s="140" t="s">
        <v>12</v>
      </c>
    </row>
    <row r="8" s="105" customFormat="1" ht="43" customHeight="1" spans="1:11">
      <c r="A8" s="141" t="s">
        <v>284</v>
      </c>
      <c r="B8" s="141" t="s">
        <v>271</v>
      </c>
      <c r="C8" s="141" t="s">
        <v>285</v>
      </c>
      <c r="D8" s="135" t="s">
        <v>286</v>
      </c>
      <c r="E8" s="135" t="s">
        <v>287</v>
      </c>
      <c r="F8" s="140" t="s">
        <v>288</v>
      </c>
      <c r="G8" s="135" t="s">
        <v>289</v>
      </c>
      <c r="H8" s="140" t="s">
        <v>290</v>
      </c>
      <c r="I8" s="135" t="s">
        <v>291</v>
      </c>
      <c r="J8" s="135" t="s">
        <v>292</v>
      </c>
      <c r="K8" s="140" t="s">
        <v>293</v>
      </c>
    </row>
    <row r="9" s="105" customFormat="1" ht="43" customHeight="1" spans="1:11">
      <c r="A9" s="142"/>
      <c r="B9" s="143"/>
      <c r="C9" s="142"/>
      <c r="D9" s="135" t="s">
        <v>286</v>
      </c>
      <c r="E9" s="135" t="s">
        <v>294</v>
      </c>
      <c r="F9" s="140" t="s">
        <v>295</v>
      </c>
      <c r="G9" s="135" t="s">
        <v>289</v>
      </c>
      <c r="H9" s="140" t="s">
        <v>296</v>
      </c>
      <c r="I9" s="135" t="s">
        <v>297</v>
      </c>
      <c r="J9" s="135" t="s">
        <v>292</v>
      </c>
      <c r="K9" s="140" t="s">
        <v>293</v>
      </c>
    </row>
    <row r="10" s="105" customFormat="1" ht="43" customHeight="1" spans="1:11">
      <c r="A10" s="142"/>
      <c r="B10" s="143"/>
      <c r="C10" s="142"/>
      <c r="D10" s="135" t="s">
        <v>298</v>
      </c>
      <c r="E10" s="135" t="s">
        <v>299</v>
      </c>
      <c r="F10" s="140" t="s">
        <v>300</v>
      </c>
      <c r="G10" s="135" t="s">
        <v>289</v>
      </c>
      <c r="H10" s="140" t="s">
        <v>301</v>
      </c>
      <c r="I10" s="135" t="s">
        <v>302</v>
      </c>
      <c r="J10" s="135" t="s">
        <v>292</v>
      </c>
      <c r="K10" s="140" t="s">
        <v>293</v>
      </c>
    </row>
    <row r="11" s="105" customFormat="1" ht="43" customHeight="1" spans="1:11">
      <c r="A11" s="142"/>
      <c r="B11" s="143"/>
      <c r="C11" s="142"/>
      <c r="D11" s="135" t="s">
        <v>298</v>
      </c>
      <c r="E11" s="135" t="s">
        <v>303</v>
      </c>
      <c r="F11" s="140" t="s">
        <v>304</v>
      </c>
      <c r="G11" s="135" t="s">
        <v>289</v>
      </c>
      <c r="H11" s="140" t="s">
        <v>164</v>
      </c>
      <c r="I11" s="135" t="s">
        <v>305</v>
      </c>
      <c r="J11" s="135" t="s">
        <v>292</v>
      </c>
      <c r="K11" s="140" t="s">
        <v>293</v>
      </c>
    </row>
    <row r="12" s="105" customFormat="1" ht="43" customHeight="1" spans="1:11">
      <c r="A12" s="144"/>
      <c r="B12" s="145"/>
      <c r="C12" s="144"/>
      <c r="D12" s="135" t="s">
        <v>306</v>
      </c>
      <c r="E12" s="135" t="s">
        <v>307</v>
      </c>
      <c r="F12" s="140" t="s">
        <v>308</v>
      </c>
      <c r="G12" s="135" t="s">
        <v>309</v>
      </c>
      <c r="H12" s="140" t="s">
        <v>310</v>
      </c>
      <c r="I12" s="135" t="s">
        <v>302</v>
      </c>
      <c r="J12" s="135" t="s">
        <v>292</v>
      </c>
      <c r="K12" s="140" t="s">
        <v>293</v>
      </c>
    </row>
    <row r="13" s="105" customFormat="1" ht="43" customHeight="1" spans="1:11">
      <c r="A13" s="141" t="s">
        <v>311</v>
      </c>
      <c r="B13" s="141" t="s">
        <v>268</v>
      </c>
      <c r="C13" s="141" t="s">
        <v>312</v>
      </c>
      <c r="D13" s="135" t="s">
        <v>286</v>
      </c>
      <c r="E13" s="135" t="s">
        <v>287</v>
      </c>
      <c r="F13" s="140" t="s">
        <v>313</v>
      </c>
      <c r="G13" s="135" t="s">
        <v>289</v>
      </c>
      <c r="H13" s="140" t="s">
        <v>314</v>
      </c>
      <c r="I13" s="135" t="s">
        <v>315</v>
      </c>
      <c r="J13" s="135" t="s">
        <v>316</v>
      </c>
      <c r="K13" s="140" t="s">
        <v>317</v>
      </c>
    </row>
    <row r="14" s="105" customFormat="1" ht="43" customHeight="1" spans="1:11">
      <c r="A14" s="142"/>
      <c r="B14" s="143"/>
      <c r="C14" s="142"/>
      <c r="D14" s="135" t="s">
        <v>298</v>
      </c>
      <c r="E14" s="135" t="s">
        <v>318</v>
      </c>
      <c r="F14" s="140" t="s">
        <v>319</v>
      </c>
      <c r="G14" s="135" t="s">
        <v>289</v>
      </c>
      <c r="H14" s="140" t="s">
        <v>301</v>
      </c>
      <c r="I14" s="135" t="s">
        <v>302</v>
      </c>
      <c r="J14" s="135" t="s">
        <v>316</v>
      </c>
      <c r="K14" s="140" t="s">
        <v>317</v>
      </c>
    </row>
    <row r="15" s="105" customFormat="1" ht="43" customHeight="1" spans="1:11">
      <c r="A15" s="144"/>
      <c r="B15" s="145"/>
      <c r="C15" s="144"/>
      <c r="D15" s="135" t="s">
        <v>306</v>
      </c>
      <c r="E15" s="135" t="s">
        <v>307</v>
      </c>
      <c r="F15" s="140" t="s">
        <v>320</v>
      </c>
      <c r="G15" s="135" t="s">
        <v>321</v>
      </c>
      <c r="H15" s="140" t="s">
        <v>322</v>
      </c>
      <c r="I15" s="135" t="s">
        <v>302</v>
      </c>
      <c r="J15" s="135" t="s">
        <v>316</v>
      </c>
      <c r="K15" s="140" t="s">
        <v>317</v>
      </c>
    </row>
  </sheetData>
  <mergeCells count="8">
    <mergeCell ref="A2:K2"/>
    <mergeCell ref="A3:I3"/>
    <mergeCell ref="A8:A12"/>
    <mergeCell ref="A13:A15"/>
    <mergeCell ref="B8:B12"/>
    <mergeCell ref="B13:B15"/>
    <mergeCell ref="C8:C12"/>
    <mergeCell ref="C13:C1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A11" sqref="A11:C11"/>
    </sheetView>
  </sheetViews>
  <sheetFormatPr defaultColWidth="9.14285714285714" defaultRowHeight="14.25" customHeight="1" outlineLevelCol="5"/>
  <cols>
    <col min="1" max="1" width="32.1428571428571" style="1" customWidth="1"/>
    <col min="2" max="2" width="20.7142857142857" style="117"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8">
        <v>1</v>
      </c>
      <c r="B1" s="119">
        <v>0</v>
      </c>
      <c r="C1" s="118">
        <v>1</v>
      </c>
      <c r="D1" s="120"/>
      <c r="E1" s="120"/>
      <c r="F1" s="116" t="s">
        <v>323</v>
      </c>
    </row>
    <row r="2" ht="26.25" customHeight="1" spans="1:6">
      <c r="A2" s="121" t="s">
        <v>324</v>
      </c>
      <c r="B2" s="121" t="s">
        <v>324</v>
      </c>
      <c r="C2" s="122"/>
      <c r="D2" s="123"/>
      <c r="E2" s="123"/>
      <c r="F2" s="123"/>
    </row>
    <row r="3" ht="13.5" customHeight="1" spans="1:6">
      <c r="A3" s="6" t="s">
        <v>3</v>
      </c>
      <c r="B3" s="6" t="s">
        <v>325</v>
      </c>
      <c r="C3" s="118"/>
      <c r="D3" s="120"/>
      <c r="E3" s="120"/>
      <c r="F3" s="116" t="s">
        <v>4</v>
      </c>
    </row>
    <row r="4" ht="19.5" customHeight="1" spans="1:6">
      <c r="A4" s="124" t="s">
        <v>326</v>
      </c>
      <c r="B4" s="125" t="s">
        <v>75</v>
      </c>
      <c r="C4" s="124" t="s">
        <v>76</v>
      </c>
      <c r="D4" s="12" t="s">
        <v>327</v>
      </c>
      <c r="E4" s="13"/>
      <c r="F4" s="14"/>
    </row>
    <row r="5" ht="18.75" customHeight="1" spans="1:6">
      <c r="A5" s="126"/>
      <c r="B5" s="127"/>
      <c r="C5" s="126"/>
      <c r="D5" s="17" t="s">
        <v>57</v>
      </c>
      <c r="E5" s="12" t="s">
        <v>78</v>
      </c>
      <c r="F5" s="17" t="s">
        <v>79</v>
      </c>
    </row>
    <row r="6" ht="18.75" customHeight="1" spans="1:6">
      <c r="A6" s="51">
        <v>1</v>
      </c>
      <c r="B6" s="128" t="s">
        <v>163</v>
      </c>
      <c r="C6" s="51">
        <v>3</v>
      </c>
      <c r="D6" s="69">
        <v>4</v>
      </c>
      <c r="E6" s="69">
        <v>5</v>
      </c>
      <c r="F6" s="69">
        <v>6</v>
      </c>
    </row>
    <row r="7" ht="21" customHeight="1" spans="1:6">
      <c r="A7" s="23" t="s">
        <v>12</v>
      </c>
      <c r="B7" s="23"/>
      <c r="C7" s="23"/>
      <c r="D7" s="129" t="s">
        <v>12</v>
      </c>
      <c r="E7" s="130" t="s">
        <v>12</v>
      </c>
      <c r="F7" s="130" t="s">
        <v>12</v>
      </c>
    </row>
    <row r="8" ht="21" customHeight="1" spans="1:6">
      <c r="A8" s="23"/>
      <c r="B8" s="23" t="s">
        <v>12</v>
      </c>
      <c r="C8" s="23" t="s">
        <v>12</v>
      </c>
      <c r="D8" s="131" t="s">
        <v>12</v>
      </c>
      <c r="E8" s="132" t="s">
        <v>12</v>
      </c>
      <c r="F8" s="132" t="s">
        <v>12</v>
      </c>
    </row>
    <row r="9" ht="18.75" customHeight="1" spans="1:6">
      <c r="A9" s="133" t="s">
        <v>122</v>
      </c>
      <c r="B9" s="133" t="s">
        <v>122</v>
      </c>
      <c r="C9" s="134" t="s">
        <v>122</v>
      </c>
      <c r="D9" s="131" t="s">
        <v>12</v>
      </c>
      <c r="E9" s="132" t="s">
        <v>12</v>
      </c>
      <c r="F9" s="132" t="s">
        <v>12</v>
      </c>
    </row>
    <row r="11" customHeight="1" spans="1:3">
      <c r="A11" s="37" t="s">
        <v>328</v>
      </c>
      <c r="B11" s="37"/>
      <c r="C11" s="37"/>
    </row>
  </sheetData>
  <mergeCells count="8">
    <mergeCell ref="A2:F2"/>
    <mergeCell ref="A3:C3"/>
    <mergeCell ref="D4:F4"/>
    <mergeCell ref="A9:C9"/>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8"/>
  <sheetViews>
    <sheetView workbookViewId="0">
      <selection activeCell="H10" sqref="H10:H16"/>
    </sheetView>
  </sheetViews>
  <sheetFormatPr defaultColWidth="9.14285714285714" defaultRowHeight="14.25" customHeight="1"/>
  <cols>
    <col min="1" max="1" width="17" style="1" customWidth="1"/>
    <col min="2" max="3" width="16" style="1" customWidth="1"/>
    <col min="4" max="4" width="10.2190476190476" style="1" customWidth="1"/>
    <col min="5" max="5" width="8.88571428571429" style="1" customWidth="1"/>
    <col min="6" max="6" width="11.447619047619" style="1" customWidth="1"/>
    <col min="7" max="7" width="12" style="1" customWidth="1"/>
    <col min="8" max="10" width="12.5714285714286" style="1" customWidth="1"/>
    <col min="11" max="11" width="12.5714285714286" style="39" customWidth="1"/>
    <col min="12" max="14" width="12.5714285714286" style="1" customWidth="1"/>
    <col min="15" max="16" width="12.5714285714286" style="39" customWidth="1"/>
    <col min="17" max="17" width="12.4285714285714" style="39" customWidth="1"/>
    <col min="18" max="18" width="10.4285714285714" style="1" customWidth="1"/>
    <col min="19" max="19" width="9.14285714285714" style="39" customWidth="1"/>
    <col min="20" max="16384" width="9.14285714285714" style="39"/>
  </cols>
  <sheetData>
    <row r="1" ht="13.5" customHeight="1" spans="1:18">
      <c r="A1" s="3"/>
      <c r="B1" s="3"/>
      <c r="C1" s="3"/>
      <c r="D1" s="3"/>
      <c r="E1" s="3"/>
      <c r="F1" s="3"/>
      <c r="G1" s="3"/>
      <c r="H1" s="3"/>
      <c r="I1" s="3"/>
      <c r="J1" s="3"/>
      <c r="O1" s="61"/>
      <c r="P1" s="61"/>
      <c r="Q1" s="61"/>
      <c r="R1" s="40" t="s">
        <v>329</v>
      </c>
    </row>
    <row r="2" ht="27.75" customHeight="1" spans="1:18">
      <c r="A2" s="41" t="s">
        <v>330</v>
      </c>
      <c r="B2" s="5"/>
      <c r="C2" s="5"/>
      <c r="D2" s="5"/>
      <c r="E2" s="5"/>
      <c r="F2" s="5"/>
      <c r="G2" s="5"/>
      <c r="H2" s="5"/>
      <c r="I2" s="5"/>
      <c r="J2" s="5"/>
      <c r="K2" s="53"/>
      <c r="L2" s="5"/>
      <c r="M2" s="5"/>
      <c r="N2" s="5"/>
      <c r="O2" s="53"/>
      <c r="P2" s="53"/>
      <c r="Q2" s="53"/>
      <c r="R2" s="5"/>
    </row>
    <row r="3" ht="18.75" customHeight="1" spans="1:18">
      <c r="A3" s="42" t="s">
        <v>3</v>
      </c>
      <c r="B3" s="8"/>
      <c r="C3" s="8"/>
      <c r="D3" s="8"/>
      <c r="E3" s="8"/>
      <c r="F3" s="8"/>
      <c r="G3" s="8"/>
      <c r="H3" s="8"/>
      <c r="I3" s="8"/>
      <c r="J3" s="8"/>
      <c r="O3" s="74"/>
      <c r="P3" s="74"/>
      <c r="Q3" s="74"/>
      <c r="R3" s="116" t="s">
        <v>170</v>
      </c>
    </row>
    <row r="4" ht="15.75" customHeight="1" spans="1:18">
      <c r="A4" s="11" t="s">
        <v>331</v>
      </c>
      <c r="B4" s="79" t="s">
        <v>332</v>
      </c>
      <c r="C4" s="79" t="s">
        <v>333</v>
      </c>
      <c r="D4" s="79" t="s">
        <v>334</v>
      </c>
      <c r="E4" s="79" t="s">
        <v>335</v>
      </c>
      <c r="F4" s="79" t="s">
        <v>336</v>
      </c>
      <c r="G4" s="44" t="s">
        <v>186</v>
      </c>
      <c r="H4" s="44"/>
      <c r="I4" s="44"/>
      <c r="J4" s="44"/>
      <c r="K4" s="97"/>
      <c r="L4" s="44"/>
      <c r="M4" s="44"/>
      <c r="N4" s="44"/>
      <c r="O4" s="98"/>
      <c r="P4" s="97"/>
      <c r="Q4" s="98"/>
      <c r="R4" s="45"/>
    </row>
    <row r="5" ht="17.25" customHeight="1" spans="1:18">
      <c r="A5" s="16"/>
      <c r="B5" s="81"/>
      <c r="C5" s="81"/>
      <c r="D5" s="81"/>
      <c r="E5" s="81"/>
      <c r="F5" s="81"/>
      <c r="G5" s="81" t="s">
        <v>57</v>
      </c>
      <c r="H5" s="81" t="s">
        <v>60</v>
      </c>
      <c r="I5" s="81" t="s">
        <v>337</v>
      </c>
      <c r="J5" s="81" t="s">
        <v>338</v>
      </c>
      <c r="K5" s="82" t="s">
        <v>339</v>
      </c>
      <c r="L5" s="99" t="s">
        <v>64</v>
      </c>
      <c r="M5" s="99"/>
      <c r="N5" s="99"/>
      <c r="O5" s="100"/>
      <c r="P5" s="101"/>
      <c r="Q5" s="100"/>
      <c r="R5" s="83"/>
    </row>
    <row r="6" ht="54" customHeight="1" spans="1:18">
      <c r="A6" s="19"/>
      <c r="B6" s="83"/>
      <c r="C6" s="83"/>
      <c r="D6" s="83"/>
      <c r="E6" s="83"/>
      <c r="F6" s="83"/>
      <c r="G6" s="83"/>
      <c r="H6" s="83" t="s">
        <v>59</v>
      </c>
      <c r="I6" s="83"/>
      <c r="J6" s="83"/>
      <c r="K6" s="84"/>
      <c r="L6" s="83" t="s">
        <v>59</v>
      </c>
      <c r="M6" s="83" t="s">
        <v>65</v>
      </c>
      <c r="N6" s="83" t="s">
        <v>194</v>
      </c>
      <c r="O6" s="102" t="s">
        <v>67</v>
      </c>
      <c r="P6" s="84" t="s">
        <v>68</v>
      </c>
      <c r="Q6" s="84" t="s">
        <v>69</v>
      </c>
      <c r="R6" s="83" t="s">
        <v>70</v>
      </c>
    </row>
    <row r="7" ht="28" customHeight="1" spans="1:18">
      <c r="A7" s="20">
        <v>1</v>
      </c>
      <c r="B7" s="85">
        <v>2</v>
      </c>
      <c r="C7" s="85">
        <v>3</v>
      </c>
      <c r="D7" s="85">
        <v>4</v>
      </c>
      <c r="E7" s="85">
        <v>5</v>
      </c>
      <c r="F7" s="85">
        <v>6</v>
      </c>
      <c r="G7" s="106">
        <v>7</v>
      </c>
      <c r="H7" s="106">
        <v>8</v>
      </c>
      <c r="I7" s="106">
        <v>9</v>
      </c>
      <c r="J7" s="106">
        <v>10</v>
      </c>
      <c r="K7" s="106">
        <v>11</v>
      </c>
      <c r="L7" s="106">
        <v>12</v>
      </c>
      <c r="M7" s="106">
        <v>13</v>
      </c>
      <c r="N7" s="106">
        <v>14</v>
      </c>
      <c r="O7" s="106">
        <v>15</v>
      </c>
      <c r="P7" s="106">
        <v>16</v>
      </c>
      <c r="Q7" s="106">
        <v>17</v>
      </c>
      <c r="R7" s="106">
        <v>18</v>
      </c>
    </row>
    <row r="8" s="105" customFormat="1" ht="21" customHeight="1" spans="1:18">
      <c r="A8" s="107" t="s">
        <v>197</v>
      </c>
      <c r="B8" s="108"/>
      <c r="C8" s="108"/>
      <c r="D8" s="108"/>
      <c r="E8" s="109"/>
      <c r="F8" s="110"/>
      <c r="G8" s="110">
        <v>1126000</v>
      </c>
      <c r="H8" s="110">
        <v>1126000</v>
      </c>
      <c r="I8" s="110"/>
      <c r="J8" s="110"/>
      <c r="K8" s="110"/>
      <c r="L8" s="110"/>
      <c r="M8" s="110"/>
      <c r="N8" s="110"/>
      <c r="O8" s="115"/>
      <c r="P8" s="110"/>
      <c r="Q8" s="110"/>
      <c r="R8" s="110"/>
    </row>
    <row r="9" s="105" customFormat="1" ht="21" customHeight="1" spans="1:18">
      <c r="A9" s="107" t="s">
        <v>72</v>
      </c>
      <c r="B9" s="108" t="s">
        <v>12</v>
      </c>
      <c r="C9" s="108" t="s">
        <v>12</v>
      </c>
      <c r="D9" s="108" t="s">
        <v>12</v>
      </c>
      <c r="E9" s="109" t="s">
        <v>12</v>
      </c>
      <c r="F9" s="110"/>
      <c r="G9" s="110">
        <v>1126000</v>
      </c>
      <c r="H9" s="110">
        <v>1126000</v>
      </c>
      <c r="I9" s="110"/>
      <c r="J9" s="110"/>
      <c r="K9" s="110"/>
      <c r="L9" s="110"/>
      <c r="M9" s="110"/>
      <c r="N9" s="110"/>
      <c r="O9" s="115"/>
      <c r="P9" s="110"/>
      <c r="Q9" s="110"/>
      <c r="R9" s="110"/>
    </row>
    <row r="10" s="105" customFormat="1" ht="25.5" customHeight="1" spans="1:18">
      <c r="A10" s="107" t="s">
        <v>340</v>
      </c>
      <c r="B10" s="108" t="s">
        <v>341</v>
      </c>
      <c r="C10" s="108" t="s">
        <v>342</v>
      </c>
      <c r="D10" s="108" t="s">
        <v>343</v>
      </c>
      <c r="E10" s="111">
        <v>100</v>
      </c>
      <c r="F10" s="112"/>
      <c r="G10" s="112">
        <v>500000</v>
      </c>
      <c r="H10" s="112">
        <v>500000</v>
      </c>
      <c r="I10" s="112"/>
      <c r="J10" s="112"/>
      <c r="K10" s="110"/>
      <c r="L10" s="112"/>
      <c r="M10" s="112"/>
      <c r="N10" s="112"/>
      <c r="O10" s="115"/>
      <c r="P10" s="110"/>
      <c r="Q10" s="110"/>
      <c r="R10" s="112"/>
    </row>
    <row r="11" s="105" customFormat="1" ht="25.5" customHeight="1" spans="1:18">
      <c r="A11" s="107" t="s">
        <v>340</v>
      </c>
      <c r="B11" s="108" t="s">
        <v>344</v>
      </c>
      <c r="C11" s="108" t="s">
        <v>342</v>
      </c>
      <c r="D11" s="108" t="s">
        <v>343</v>
      </c>
      <c r="E11" s="111">
        <v>70</v>
      </c>
      <c r="F11" s="112"/>
      <c r="G11" s="112">
        <v>350000</v>
      </c>
      <c r="H11" s="112">
        <v>350000</v>
      </c>
      <c r="I11" s="112"/>
      <c r="J11" s="112"/>
      <c r="K11" s="110"/>
      <c r="L11" s="112"/>
      <c r="M11" s="112"/>
      <c r="N11" s="112"/>
      <c r="O11" s="115"/>
      <c r="P11" s="110"/>
      <c r="Q11" s="110"/>
      <c r="R11" s="112"/>
    </row>
    <row r="12" s="105" customFormat="1" ht="25.5" customHeight="1" spans="1:18">
      <c r="A12" s="107" t="s">
        <v>340</v>
      </c>
      <c r="B12" s="108" t="s">
        <v>345</v>
      </c>
      <c r="C12" s="108" t="s">
        <v>346</v>
      </c>
      <c r="D12" s="108" t="s">
        <v>343</v>
      </c>
      <c r="E12" s="111">
        <v>3</v>
      </c>
      <c r="F12" s="112"/>
      <c r="G12" s="112">
        <v>60000</v>
      </c>
      <c r="H12" s="112">
        <v>60000</v>
      </c>
      <c r="I12" s="112"/>
      <c r="J12" s="112"/>
      <c r="K12" s="110"/>
      <c r="L12" s="112"/>
      <c r="M12" s="112"/>
      <c r="N12" s="112"/>
      <c r="O12" s="115"/>
      <c r="P12" s="110"/>
      <c r="Q12" s="110"/>
      <c r="R12" s="112"/>
    </row>
    <row r="13" s="105" customFormat="1" ht="25.5" customHeight="1" spans="1:18">
      <c r="A13" s="107" t="s">
        <v>340</v>
      </c>
      <c r="B13" s="108" t="s">
        <v>347</v>
      </c>
      <c r="C13" s="108" t="s">
        <v>348</v>
      </c>
      <c r="D13" s="108" t="s">
        <v>343</v>
      </c>
      <c r="E13" s="111">
        <v>1</v>
      </c>
      <c r="F13" s="112"/>
      <c r="G13" s="112">
        <v>4000</v>
      </c>
      <c r="H13" s="112">
        <v>4000</v>
      </c>
      <c r="I13" s="112"/>
      <c r="J13" s="112"/>
      <c r="K13" s="110"/>
      <c r="L13" s="112"/>
      <c r="M13" s="112"/>
      <c r="N13" s="112"/>
      <c r="O13" s="115"/>
      <c r="P13" s="110"/>
      <c r="Q13" s="110"/>
      <c r="R13" s="112"/>
    </row>
    <row r="14" s="105" customFormat="1" ht="25.5" customHeight="1" spans="1:18">
      <c r="A14" s="107" t="s">
        <v>340</v>
      </c>
      <c r="B14" s="108" t="s">
        <v>349</v>
      </c>
      <c r="C14" s="108" t="s">
        <v>350</v>
      </c>
      <c r="D14" s="108" t="s">
        <v>343</v>
      </c>
      <c r="E14" s="111">
        <v>4</v>
      </c>
      <c r="F14" s="112"/>
      <c r="G14" s="112">
        <v>100000</v>
      </c>
      <c r="H14" s="112">
        <v>100000</v>
      </c>
      <c r="I14" s="112"/>
      <c r="J14" s="112"/>
      <c r="K14" s="110"/>
      <c r="L14" s="112"/>
      <c r="M14" s="112"/>
      <c r="N14" s="112"/>
      <c r="O14" s="115"/>
      <c r="P14" s="110"/>
      <c r="Q14" s="110"/>
      <c r="R14" s="112"/>
    </row>
    <row r="15" s="105" customFormat="1" ht="25.5" customHeight="1" spans="1:18">
      <c r="A15" s="107" t="s">
        <v>340</v>
      </c>
      <c r="B15" s="108" t="s">
        <v>351</v>
      </c>
      <c r="C15" s="108" t="s">
        <v>352</v>
      </c>
      <c r="D15" s="108" t="s">
        <v>353</v>
      </c>
      <c r="E15" s="111">
        <v>10</v>
      </c>
      <c r="F15" s="112"/>
      <c r="G15" s="112">
        <v>5000</v>
      </c>
      <c r="H15" s="112">
        <v>5000</v>
      </c>
      <c r="I15" s="112"/>
      <c r="J15" s="112"/>
      <c r="K15" s="110"/>
      <c r="L15" s="112"/>
      <c r="M15" s="112"/>
      <c r="N15" s="112"/>
      <c r="O15" s="115"/>
      <c r="P15" s="110"/>
      <c r="Q15" s="110"/>
      <c r="R15" s="112"/>
    </row>
    <row r="16" s="105" customFormat="1" ht="25.5" customHeight="1" spans="1:18">
      <c r="A16" s="107" t="s">
        <v>340</v>
      </c>
      <c r="B16" s="108" t="s">
        <v>354</v>
      </c>
      <c r="C16" s="108" t="s">
        <v>355</v>
      </c>
      <c r="D16" s="108" t="s">
        <v>356</v>
      </c>
      <c r="E16" s="111">
        <v>10</v>
      </c>
      <c r="F16" s="112"/>
      <c r="G16" s="112">
        <v>5000</v>
      </c>
      <c r="H16" s="112">
        <v>5000</v>
      </c>
      <c r="I16" s="112"/>
      <c r="J16" s="112"/>
      <c r="K16" s="110"/>
      <c r="L16" s="112"/>
      <c r="M16" s="112"/>
      <c r="N16" s="112"/>
      <c r="O16" s="115"/>
      <c r="P16" s="110"/>
      <c r="Q16" s="110"/>
      <c r="R16" s="112"/>
    </row>
    <row r="17" s="105" customFormat="1" ht="25.5" customHeight="1" spans="1:18">
      <c r="A17" s="107" t="s">
        <v>340</v>
      </c>
      <c r="B17" s="108" t="s">
        <v>357</v>
      </c>
      <c r="C17" s="108" t="s">
        <v>358</v>
      </c>
      <c r="D17" s="108" t="s">
        <v>359</v>
      </c>
      <c r="E17" s="111">
        <v>600</v>
      </c>
      <c r="F17" s="112"/>
      <c r="G17" s="112">
        <v>102000</v>
      </c>
      <c r="H17" s="112">
        <v>102000</v>
      </c>
      <c r="I17" s="112"/>
      <c r="J17" s="112"/>
      <c r="K17" s="110"/>
      <c r="L17" s="112"/>
      <c r="M17" s="112"/>
      <c r="N17" s="112"/>
      <c r="O17" s="115"/>
      <c r="P17" s="110"/>
      <c r="Q17" s="110"/>
      <c r="R17" s="112"/>
    </row>
    <row r="18" s="105" customFormat="1" ht="21" customHeight="1" spans="1:18">
      <c r="A18" s="113" t="s">
        <v>122</v>
      </c>
      <c r="B18" s="114"/>
      <c r="C18" s="114"/>
      <c r="D18" s="114"/>
      <c r="E18" s="109"/>
      <c r="F18" s="110"/>
      <c r="G18" s="110">
        <v>1126000</v>
      </c>
      <c r="H18" s="110">
        <v>1126000</v>
      </c>
      <c r="I18" s="110"/>
      <c r="J18" s="110"/>
      <c r="K18" s="110"/>
      <c r="L18" s="110"/>
      <c r="M18" s="110"/>
      <c r="N18" s="110"/>
      <c r="O18" s="115"/>
      <c r="P18" s="110"/>
      <c r="Q18" s="110"/>
      <c r="R18" s="110"/>
    </row>
  </sheetData>
  <mergeCells count="16">
    <mergeCell ref="A2:R2"/>
    <mergeCell ref="A3:F3"/>
    <mergeCell ref="G4:R4"/>
    <mergeCell ref="L5:R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A11" sqref="A11:C11"/>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9" customWidth="1"/>
    <col min="5" max="5" width="17.2857142857143" style="39" customWidth="1"/>
    <col min="6" max="6" width="29.2857142857143" style="39" customWidth="1"/>
    <col min="7" max="7" width="12" style="1" customWidth="1"/>
    <col min="8" max="10" width="10" style="1" customWidth="1"/>
    <col min="11" max="11" width="9.14285714285714" style="39" customWidth="1"/>
    <col min="12" max="13" width="9.14285714285714" style="1" customWidth="1"/>
    <col min="14" max="14" width="12.7142857142857" style="1" customWidth="1"/>
    <col min="15" max="16" width="9.14285714285714" style="39" customWidth="1"/>
    <col min="17" max="17" width="12.1428571428571" style="39" customWidth="1"/>
    <col min="18" max="18" width="10.4285714285714" style="1" customWidth="1"/>
    <col min="19" max="19" width="9.14285714285714" style="39" customWidth="1"/>
    <col min="20" max="16384" width="9.14285714285714" style="39"/>
  </cols>
  <sheetData>
    <row r="1" ht="13.5" customHeight="1" spans="1:18">
      <c r="A1" s="75"/>
      <c r="B1" s="75"/>
      <c r="C1" s="75"/>
      <c r="D1" s="76"/>
      <c r="E1" s="76"/>
      <c r="F1" s="76"/>
      <c r="G1" s="75"/>
      <c r="H1" s="75"/>
      <c r="I1" s="75"/>
      <c r="J1" s="75"/>
      <c r="K1" s="93"/>
      <c r="L1" s="66"/>
      <c r="M1" s="66"/>
      <c r="N1" s="66"/>
      <c r="O1" s="61"/>
      <c r="P1" s="94"/>
      <c r="Q1" s="61"/>
      <c r="R1" s="103" t="s">
        <v>360</v>
      </c>
    </row>
    <row r="2" ht="27.75" customHeight="1" spans="1:18">
      <c r="A2" s="41" t="s">
        <v>361</v>
      </c>
      <c r="B2" s="77"/>
      <c r="C2" s="77"/>
      <c r="D2" s="53"/>
      <c r="E2" s="53"/>
      <c r="F2" s="53"/>
      <c r="G2" s="77"/>
      <c r="H2" s="77"/>
      <c r="I2" s="77"/>
      <c r="J2" s="77"/>
      <c r="K2" s="95"/>
      <c r="L2" s="77"/>
      <c r="M2" s="77"/>
      <c r="N2" s="77"/>
      <c r="O2" s="53"/>
      <c r="P2" s="95"/>
      <c r="Q2" s="53"/>
      <c r="R2" s="77"/>
    </row>
    <row r="3" ht="18.75" customHeight="1" spans="1:18">
      <c r="A3" s="63" t="s">
        <v>3</v>
      </c>
      <c r="B3" s="64"/>
      <c r="C3" s="64"/>
      <c r="D3" s="78"/>
      <c r="E3" s="78"/>
      <c r="F3" s="78"/>
      <c r="G3" s="64"/>
      <c r="H3" s="64"/>
      <c r="I3" s="64"/>
      <c r="J3" s="64"/>
      <c r="K3" s="93"/>
      <c r="L3" s="66"/>
      <c r="M3" s="66"/>
      <c r="N3" s="66"/>
      <c r="O3" s="74"/>
      <c r="P3" s="96"/>
      <c r="Q3" s="74"/>
      <c r="R3" s="104" t="s">
        <v>170</v>
      </c>
    </row>
    <row r="4" ht="15.75" customHeight="1" spans="1:18">
      <c r="A4" s="11" t="s">
        <v>331</v>
      </c>
      <c r="B4" s="79" t="s">
        <v>362</v>
      </c>
      <c r="C4" s="79" t="s">
        <v>363</v>
      </c>
      <c r="D4" s="80" t="s">
        <v>364</v>
      </c>
      <c r="E4" s="80" t="s">
        <v>365</v>
      </c>
      <c r="F4" s="80" t="s">
        <v>366</v>
      </c>
      <c r="G4" s="44" t="s">
        <v>186</v>
      </c>
      <c r="H4" s="44"/>
      <c r="I4" s="44"/>
      <c r="J4" s="44"/>
      <c r="K4" s="97"/>
      <c r="L4" s="44"/>
      <c r="M4" s="44"/>
      <c r="N4" s="44"/>
      <c r="O4" s="98"/>
      <c r="P4" s="97"/>
      <c r="Q4" s="98"/>
      <c r="R4" s="45"/>
    </row>
    <row r="5" ht="17.25" customHeight="1" spans="1:18">
      <c r="A5" s="16"/>
      <c r="B5" s="81"/>
      <c r="C5" s="81"/>
      <c r="D5" s="82"/>
      <c r="E5" s="82"/>
      <c r="F5" s="82"/>
      <c r="G5" s="81" t="s">
        <v>57</v>
      </c>
      <c r="H5" s="81" t="s">
        <v>60</v>
      </c>
      <c r="I5" s="81" t="s">
        <v>337</v>
      </c>
      <c r="J5" s="81" t="s">
        <v>338</v>
      </c>
      <c r="K5" s="82" t="s">
        <v>339</v>
      </c>
      <c r="L5" s="99" t="s">
        <v>367</v>
      </c>
      <c r="M5" s="99"/>
      <c r="N5" s="99"/>
      <c r="O5" s="100"/>
      <c r="P5" s="101"/>
      <c r="Q5" s="100"/>
      <c r="R5" s="83"/>
    </row>
    <row r="6" ht="54" customHeight="1" spans="1:18">
      <c r="A6" s="19"/>
      <c r="B6" s="83"/>
      <c r="C6" s="83"/>
      <c r="D6" s="84"/>
      <c r="E6" s="84"/>
      <c r="F6" s="84"/>
      <c r="G6" s="83"/>
      <c r="H6" s="83" t="s">
        <v>59</v>
      </c>
      <c r="I6" s="83"/>
      <c r="J6" s="83"/>
      <c r="K6" s="84"/>
      <c r="L6" s="83" t="s">
        <v>59</v>
      </c>
      <c r="M6" s="83" t="s">
        <v>65</v>
      </c>
      <c r="N6" s="83" t="s">
        <v>194</v>
      </c>
      <c r="O6" s="102" t="s">
        <v>67</v>
      </c>
      <c r="P6" s="84" t="s">
        <v>68</v>
      </c>
      <c r="Q6" s="84" t="s">
        <v>69</v>
      </c>
      <c r="R6" s="83" t="s">
        <v>70</v>
      </c>
    </row>
    <row r="7" ht="15" customHeight="1" spans="1:18">
      <c r="A7" s="20">
        <v>1</v>
      </c>
      <c r="B7" s="85">
        <v>2</v>
      </c>
      <c r="C7" s="85">
        <v>3</v>
      </c>
      <c r="D7" s="20">
        <v>4</v>
      </c>
      <c r="E7" s="85">
        <v>5</v>
      </c>
      <c r="F7" s="85">
        <v>6</v>
      </c>
      <c r="G7" s="20">
        <v>7</v>
      </c>
      <c r="H7" s="85">
        <v>8</v>
      </c>
      <c r="I7" s="85">
        <v>9</v>
      </c>
      <c r="J7" s="20">
        <v>10</v>
      </c>
      <c r="K7" s="85">
        <v>11</v>
      </c>
      <c r="L7" s="85">
        <v>12</v>
      </c>
      <c r="M7" s="20">
        <v>13</v>
      </c>
      <c r="N7" s="85">
        <v>14</v>
      </c>
      <c r="O7" s="85">
        <v>15</v>
      </c>
      <c r="P7" s="20">
        <v>16</v>
      </c>
      <c r="Q7" s="85">
        <v>17</v>
      </c>
      <c r="R7" s="85">
        <v>18</v>
      </c>
    </row>
    <row r="8" ht="21" customHeight="1" spans="1:18">
      <c r="A8" s="86" t="s">
        <v>12</v>
      </c>
      <c r="B8" s="87"/>
      <c r="C8" s="87"/>
      <c r="D8" s="88"/>
      <c r="E8" s="88"/>
      <c r="F8" s="88"/>
      <c r="G8" s="88" t="s">
        <v>12</v>
      </c>
      <c r="H8" s="88" t="s">
        <v>12</v>
      </c>
      <c r="I8" s="88" t="s">
        <v>12</v>
      </c>
      <c r="J8" s="88" t="s">
        <v>12</v>
      </c>
      <c r="K8" s="88" t="s">
        <v>12</v>
      </c>
      <c r="L8" s="88" t="s">
        <v>12</v>
      </c>
      <c r="M8" s="88" t="s">
        <v>12</v>
      </c>
      <c r="N8" s="88" t="s">
        <v>12</v>
      </c>
      <c r="O8" s="50" t="s">
        <v>12</v>
      </c>
      <c r="P8" s="88" t="s">
        <v>12</v>
      </c>
      <c r="Q8" s="88" t="s">
        <v>12</v>
      </c>
      <c r="R8" s="88" t="s">
        <v>12</v>
      </c>
    </row>
    <row r="9" ht="49.5" customHeight="1" spans="1:18">
      <c r="A9" s="86" t="s">
        <v>12</v>
      </c>
      <c r="B9" s="87" t="s">
        <v>12</v>
      </c>
      <c r="C9" s="87" t="s">
        <v>12</v>
      </c>
      <c r="D9" s="89" t="s">
        <v>12</v>
      </c>
      <c r="E9" s="89" t="s">
        <v>12</v>
      </c>
      <c r="F9" s="89" t="s">
        <v>12</v>
      </c>
      <c r="G9" s="90" t="s">
        <v>12</v>
      </c>
      <c r="H9" s="90" t="s">
        <v>12</v>
      </c>
      <c r="I9" s="90" t="s">
        <v>12</v>
      </c>
      <c r="J9" s="90" t="s">
        <v>12</v>
      </c>
      <c r="K9" s="88" t="s">
        <v>12</v>
      </c>
      <c r="L9" s="90" t="s">
        <v>12</v>
      </c>
      <c r="M9" s="90" t="s">
        <v>12</v>
      </c>
      <c r="N9" s="90" t="s">
        <v>12</v>
      </c>
      <c r="O9" s="50" t="s">
        <v>12</v>
      </c>
      <c r="P9" s="88" t="s">
        <v>12</v>
      </c>
      <c r="Q9" s="88" t="s">
        <v>12</v>
      </c>
      <c r="R9" s="90" t="s">
        <v>12</v>
      </c>
    </row>
    <row r="10" ht="21" customHeight="1" spans="1:18">
      <c r="A10" s="91" t="s">
        <v>122</v>
      </c>
      <c r="B10" s="42"/>
      <c r="C10" s="92"/>
      <c r="D10" s="88"/>
      <c r="E10" s="88"/>
      <c r="F10" s="88"/>
      <c r="G10" s="88" t="s">
        <v>12</v>
      </c>
      <c r="H10" s="88" t="s">
        <v>12</v>
      </c>
      <c r="I10" s="88" t="s">
        <v>12</v>
      </c>
      <c r="J10" s="88" t="s">
        <v>12</v>
      </c>
      <c r="K10" s="88" t="s">
        <v>12</v>
      </c>
      <c r="L10" s="88" t="s">
        <v>12</v>
      </c>
      <c r="M10" s="88" t="s">
        <v>12</v>
      </c>
      <c r="N10" s="88" t="s">
        <v>12</v>
      </c>
      <c r="O10" s="50" t="s">
        <v>12</v>
      </c>
      <c r="P10" s="88" t="s">
        <v>12</v>
      </c>
      <c r="Q10" s="88" t="s">
        <v>12</v>
      </c>
      <c r="R10" s="88" t="s">
        <v>12</v>
      </c>
    </row>
    <row r="11" customHeight="1" spans="1:3">
      <c r="A11" s="37" t="s">
        <v>368</v>
      </c>
      <c r="B11" s="37"/>
      <c r="C11" s="37"/>
    </row>
  </sheetData>
  <mergeCells count="17">
    <mergeCell ref="A2:R2"/>
    <mergeCell ref="A3:C3"/>
    <mergeCell ref="G4:R4"/>
    <mergeCell ref="L5:R5"/>
    <mergeCell ref="A10:C10"/>
    <mergeCell ref="A11:C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11"/>
  <sheetViews>
    <sheetView workbookViewId="0">
      <selection activeCell="E7" sqref="E7"/>
    </sheetView>
  </sheetViews>
  <sheetFormatPr defaultColWidth="9.14285714285714" defaultRowHeight="14.25" customHeight="1"/>
  <cols>
    <col min="1" max="1" width="20" style="1" customWidth="1"/>
    <col min="2" max="2" width="13.4285714285714" style="1" customWidth="1"/>
    <col min="3" max="3" width="23.447619047619" style="1" customWidth="1"/>
    <col min="4" max="4" width="13.4285714285714" style="1" customWidth="1"/>
    <col min="5" max="16" width="13.5714285714286" style="1" customWidth="1"/>
    <col min="17" max="17" width="9.14285714285714" style="39" customWidth="1"/>
    <col min="18" max="16384" width="9.14285714285714" style="39"/>
  </cols>
  <sheetData>
    <row r="1" ht="13.5" customHeight="1" spans="1:16">
      <c r="A1" s="3"/>
      <c r="B1" s="3"/>
      <c r="C1" s="3"/>
      <c r="D1" s="62"/>
      <c r="P1" s="61" t="s">
        <v>369</v>
      </c>
    </row>
    <row r="2" ht="27.75" customHeight="1" spans="1:16">
      <c r="A2" s="41" t="s">
        <v>370</v>
      </c>
      <c r="B2" s="5"/>
      <c r="C2" s="5"/>
      <c r="D2" s="5"/>
      <c r="E2" s="5"/>
      <c r="F2" s="5"/>
      <c r="G2" s="5"/>
      <c r="H2" s="5"/>
      <c r="I2" s="5"/>
      <c r="J2" s="5"/>
      <c r="K2" s="5"/>
      <c r="L2" s="5"/>
      <c r="M2" s="5"/>
      <c r="N2" s="5"/>
      <c r="O2" s="5"/>
      <c r="P2" s="5"/>
    </row>
    <row r="3" ht="18" customHeight="1" spans="1:16">
      <c r="A3" s="63" t="s">
        <v>3</v>
      </c>
      <c r="B3" s="64"/>
      <c r="C3" s="64"/>
      <c r="D3" s="65"/>
      <c r="E3" s="66"/>
      <c r="F3" s="66"/>
      <c r="G3" s="66"/>
      <c r="H3" s="66"/>
      <c r="I3" s="66"/>
      <c r="P3" s="74" t="s">
        <v>170</v>
      </c>
    </row>
    <row r="4" ht="19.5" customHeight="1" spans="1:16">
      <c r="A4" s="17" t="s">
        <v>371</v>
      </c>
      <c r="B4" s="12" t="s">
        <v>186</v>
      </c>
      <c r="C4" s="13"/>
      <c r="D4" s="13"/>
      <c r="E4" s="67" t="s">
        <v>372</v>
      </c>
      <c r="F4" s="67"/>
      <c r="G4" s="67"/>
      <c r="H4" s="67"/>
      <c r="I4" s="67"/>
      <c r="J4" s="67"/>
      <c r="K4" s="67"/>
      <c r="L4" s="67"/>
      <c r="M4" s="67"/>
      <c r="N4" s="67"/>
      <c r="O4" s="67"/>
      <c r="P4" s="67"/>
    </row>
    <row r="5" ht="40.5" customHeight="1" spans="1:16">
      <c r="A5" s="20"/>
      <c r="B5" s="30" t="s">
        <v>57</v>
      </c>
      <c r="C5" s="11" t="s">
        <v>60</v>
      </c>
      <c r="D5" s="68" t="s">
        <v>373</v>
      </c>
      <c r="E5" s="67" t="s">
        <v>374</v>
      </c>
      <c r="F5" s="67" t="s">
        <v>375</v>
      </c>
      <c r="G5" s="67" t="s">
        <v>376</v>
      </c>
      <c r="H5" s="67" t="s">
        <v>377</v>
      </c>
      <c r="I5" s="67" t="s">
        <v>378</v>
      </c>
      <c r="J5" s="67" t="s">
        <v>379</v>
      </c>
      <c r="K5" s="67" t="s">
        <v>380</v>
      </c>
      <c r="L5" s="67" t="s">
        <v>381</v>
      </c>
      <c r="M5" s="67" t="s">
        <v>382</v>
      </c>
      <c r="N5" s="67" t="s">
        <v>383</v>
      </c>
      <c r="O5" s="67" t="s">
        <v>384</v>
      </c>
      <c r="P5" s="67" t="s">
        <v>385</v>
      </c>
    </row>
    <row r="6" ht="19.5" customHeight="1" spans="1:16">
      <c r="A6" s="69">
        <v>1</v>
      </c>
      <c r="B6" s="69">
        <v>2</v>
      </c>
      <c r="C6" s="69">
        <v>3</v>
      </c>
      <c r="D6" s="70">
        <v>4</v>
      </c>
      <c r="E6" s="67">
        <v>5</v>
      </c>
      <c r="F6" s="67">
        <v>6</v>
      </c>
      <c r="G6" s="67">
        <v>7</v>
      </c>
      <c r="H6" s="71">
        <v>8</v>
      </c>
      <c r="I6" s="67">
        <v>9</v>
      </c>
      <c r="J6" s="67">
        <v>10</v>
      </c>
      <c r="K6" s="67">
        <v>11</v>
      </c>
      <c r="L6" s="71">
        <v>12</v>
      </c>
      <c r="M6" s="67">
        <v>13</v>
      </c>
      <c r="N6" s="67">
        <v>14</v>
      </c>
      <c r="O6" s="67">
        <v>15</v>
      </c>
      <c r="P6" s="71">
        <v>16</v>
      </c>
    </row>
    <row r="7" ht="19.5" customHeight="1" spans="1:16">
      <c r="A7" s="31" t="s">
        <v>12</v>
      </c>
      <c r="B7" s="50" t="s">
        <v>12</v>
      </c>
      <c r="C7" s="50" t="s">
        <v>12</v>
      </c>
      <c r="D7" s="72" t="s">
        <v>12</v>
      </c>
      <c r="E7" s="73" t="s">
        <v>12</v>
      </c>
      <c r="F7" s="73" t="s">
        <v>12</v>
      </c>
      <c r="G7" s="73" t="s">
        <v>12</v>
      </c>
      <c r="H7" s="73" t="s">
        <v>12</v>
      </c>
      <c r="I7" s="73" t="s">
        <v>12</v>
      </c>
      <c r="J7" s="73" t="s">
        <v>12</v>
      </c>
      <c r="K7" s="73" t="s">
        <v>12</v>
      </c>
      <c r="L7" s="73" t="s">
        <v>12</v>
      </c>
      <c r="M7" s="73" t="s">
        <v>12</v>
      </c>
      <c r="N7" s="73" t="s">
        <v>12</v>
      </c>
      <c r="O7" s="73" t="s">
        <v>12</v>
      </c>
      <c r="P7" s="73" t="s">
        <v>12</v>
      </c>
    </row>
    <row r="8" ht="19.5" customHeight="1" spans="1:16">
      <c r="A8" s="57" t="s">
        <v>12</v>
      </c>
      <c r="B8" s="50" t="s">
        <v>12</v>
      </c>
      <c r="C8" s="50" t="s">
        <v>12</v>
      </c>
      <c r="D8" s="72" t="s">
        <v>12</v>
      </c>
      <c r="E8" s="73" t="s">
        <v>12</v>
      </c>
      <c r="F8" s="73" t="s">
        <v>12</v>
      </c>
      <c r="G8" s="73" t="s">
        <v>12</v>
      </c>
      <c r="H8" s="73" t="s">
        <v>12</v>
      </c>
      <c r="I8" s="73" t="s">
        <v>12</v>
      </c>
      <c r="J8" s="73" t="s">
        <v>12</v>
      </c>
      <c r="K8" s="73" t="s">
        <v>12</v>
      </c>
      <c r="L8" s="73" t="s">
        <v>12</v>
      </c>
      <c r="M8" s="73" t="s">
        <v>12</v>
      </c>
      <c r="N8" s="73" t="s">
        <v>12</v>
      </c>
      <c r="O8" s="73" t="s">
        <v>12</v>
      </c>
      <c r="P8" s="73" t="s">
        <v>12</v>
      </c>
    </row>
    <row r="9" ht="19.5" customHeight="1" spans="1:16">
      <c r="A9" s="25" t="s">
        <v>57</v>
      </c>
      <c r="B9" s="50" t="s">
        <v>12</v>
      </c>
      <c r="C9" s="50" t="s">
        <v>12</v>
      </c>
      <c r="D9" s="72" t="s">
        <v>12</v>
      </c>
      <c r="E9" s="73" t="s">
        <v>12</v>
      </c>
      <c r="F9" s="73" t="s">
        <v>12</v>
      </c>
      <c r="G9" s="73" t="s">
        <v>12</v>
      </c>
      <c r="H9" s="73" t="s">
        <v>12</v>
      </c>
      <c r="I9" s="73" t="s">
        <v>12</v>
      </c>
      <c r="J9" s="73" t="s">
        <v>12</v>
      </c>
      <c r="K9" s="73" t="s">
        <v>12</v>
      </c>
      <c r="L9" s="73" t="s">
        <v>12</v>
      </c>
      <c r="M9" s="73" t="s">
        <v>12</v>
      </c>
      <c r="N9" s="73" t="s">
        <v>12</v>
      </c>
      <c r="O9" s="73" t="s">
        <v>12</v>
      </c>
      <c r="P9" s="73" t="s">
        <v>12</v>
      </c>
    </row>
    <row r="11" customHeight="1" spans="1:3">
      <c r="A11" s="37" t="s">
        <v>386</v>
      </c>
      <c r="B11" s="37"/>
      <c r="C11" s="37"/>
    </row>
  </sheetData>
  <mergeCells count="6">
    <mergeCell ref="A2:P2"/>
    <mergeCell ref="A3:I3"/>
    <mergeCell ref="B4:D4"/>
    <mergeCell ref="E4:P4"/>
    <mergeCell ref="A11:C11"/>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
  <sheetViews>
    <sheetView workbookViewId="0">
      <selection activeCell="C17" sqref="C17"/>
    </sheetView>
  </sheetViews>
  <sheetFormatPr defaultColWidth="9.14285714285714" defaultRowHeight="12" customHeight="1"/>
  <cols>
    <col min="1" max="1" width="27.8571428571429" style="38" customWidth="1"/>
    <col min="2" max="2" width="27.8571428571429" style="39" customWidth="1"/>
    <col min="3" max="3" width="27.8571428571429" style="38" customWidth="1"/>
    <col min="4" max="4" width="15" style="38" customWidth="1"/>
    <col min="5" max="5" width="14.5714285714286" style="38" customWidth="1"/>
    <col min="6" max="6" width="23.5714285714286" style="38" customWidth="1"/>
    <col min="7" max="7" width="11.2857142857143" style="39" customWidth="1"/>
    <col min="8" max="8" width="18.7142857142857" style="38" customWidth="1"/>
    <col min="9" max="9" width="15.5714285714286" style="39" customWidth="1"/>
    <col min="10" max="10" width="18.8571428571429" style="39" customWidth="1"/>
    <col min="11" max="11" width="23.2857142857143" style="38" customWidth="1"/>
    <col min="12" max="12" width="9.14285714285714" style="39" customWidth="1"/>
    <col min="13" max="16384" width="9.14285714285714" style="39"/>
  </cols>
  <sheetData>
    <row r="1" customHeight="1" spans="11:11">
      <c r="K1" s="61" t="s">
        <v>387</v>
      </c>
    </row>
    <row r="2" ht="28.5" customHeight="1" spans="1:11">
      <c r="A2" s="52" t="s">
        <v>388</v>
      </c>
      <c r="B2" s="53"/>
      <c r="C2" s="5"/>
      <c r="D2" s="5"/>
      <c r="E2" s="5"/>
      <c r="F2" s="5"/>
      <c r="G2" s="53"/>
      <c r="H2" s="5"/>
      <c r="I2" s="53"/>
      <c r="J2" s="53"/>
      <c r="K2" s="5"/>
    </row>
    <row r="3" ht="17.25" customHeight="1" spans="1:2">
      <c r="A3" s="54" t="s">
        <v>3</v>
      </c>
      <c r="B3" s="55"/>
    </row>
    <row r="4" ht="44.25" customHeight="1" spans="1:11">
      <c r="A4" s="46" t="s">
        <v>274</v>
      </c>
      <c r="B4" s="51" t="s">
        <v>180</v>
      </c>
      <c r="C4" s="46" t="s">
        <v>275</v>
      </c>
      <c r="D4" s="46" t="s">
        <v>276</v>
      </c>
      <c r="E4" s="46" t="s">
        <v>277</v>
      </c>
      <c r="F4" s="46" t="s">
        <v>278</v>
      </c>
      <c r="G4" s="51" t="s">
        <v>279</v>
      </c>
      <c r="H4" s="46" t="s">
        <v>280</v>
      </c>
      <c r="I4" s="51" t="s">
        <v>281</v>
      </c>
      <c r="J4" s="51" t="s">
        <v>282</v>
      </c>
      <c r="K4" s="46" t="s">
        <v>283</v>
      </c>
    </row>
    <row r="5" ht="14.25" customHeight="1" spans="1:11">
      <c r="A5" s="46">
        <v>1</v>
      </c>
      <c r="B5" s="51">
        <v>2</v>
      </c>
      <c r="C5" s="46">
        <v>3</v>
      </c>
      <c r="D5" s="46">
        <v>4</v>
      </c>
      <c r="E5" s="46">
        <v>5</v>
      </c>
      <c r="F5" s="46">
        <v>6</v>
      </c>
      <c r="G5" s="51">
        <v>7</v>
      </c>
      <c r="H5" s="46">
        <v>8</v>
      </c>
      <c r="I5" s="51">
        <v>9</v>
      </c>
      <c r="J5" s="51">
        <v>10</v>
      </c>
      <c r="K5" s="46">
        <v>11</v>
      </c>
    </row>
    <row r="6" ht="42" customHeight="1" spans="1:11">
      <c r="A6" s="31" t="s">
        <v>12</v>
      </c>
      <c r="B6" s="56"/>
      <c r="C6" s="57"/>
      <c r="D6" s="57"/>
      <c r="E6" s="57"/>
      <c r="F6" s="58"/>
      <c r="G6" s="59"/>
      <c r="H6" s="58"/>
      <c r="I6" s="59"/>
      <c r="J6" s="59"/>
      <c r="K6" s="58"/>
    </row>
    <row r="7" ht="54" customHeight="1" spans="1:11">
      <c r="A7" s="23" t="s">
        <v>12</v>
      </c>
      <c r="B7" s="23" t="s">
        <v>12</v>
      </c>
      <c r="C7" s="23" t="s">
        <v>12</v>
      </c>
      <c r="D7" s="23" t="s">
        <v>12</v>
      </c>
      <c r="E7" s="23" t="s">
        <v>12</v>
      </c>
      <c r="F7" s="31" t="s">
        <v>12</v>
      </c>
      <c r="G7" s="23" t="s">
        <v>12</v>
      </c>
      <c r="H7" s="31" t="s">
        <v>12</v>
      </c>
      <c r="I7" s="23" t="s">
        <v>12</v>
      </c>
      <c r="J7" s="23" t="s">
        <v>12</v>
      </c>
      <c r="K7" s="31" t="s">
        <v>12</v>
      </c>
    </row>
    <row r="9" customHeight="1" spans="1:2">
      <c r="A9" s="60" t="s">
        <v>386</v>
      </c>
      <c r="B9" s="60"/>
    </row>
  </sheetData>
  <mergeCells count="3">
    <mergeCell ref="A2:K2"/>
    <mergeCell ref="A3:I3"/>
    <mergeCell ref="A9:B9"/>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4"/>
  <sheetViews>
    <sheetView workbookViewId="0">
      <selection activeCell="G15" sqref="G15"/>
    </sheetView>
  </sheetViews>
  <sheetFormatPr defaultColWidth="9.14285714285714" defaultRowHeight="12" customHeight="1" outlineLevelCol="7"/>
  <cols>
    <col min="1" max="1" width="23.7809523809524" style="38" customWidth="1"/>
    <col min="2" max="2" width="16.1142857142857" style="38" customWidth="1"/>
    <col min="3" max="3" width="25.552380952381" style="38" customWidth="1"/>
    <col min="4" max="4" width="19.1142857142857" style="38" customWidth="1"/>
    <col min="5" max="5" width="11.6666666666667" style="38" customWidth="1"/>
    <col min="6" max="6" width="10.7809523809524" style="38" customWidth="1"/>
    <col min="7" max="7" width="14" style="38" customWidth="1"/>
    <col min="8" max="8" width="13.7809523809524" style="38" customWidth="1"/>
    <col min="9" max="9" width="9.14285714285714" style="39" customWidth="1"/>
    <col min="10" max="16384" width="9.14285714285714" style="39"/>
  </cols>
  <sheetData>
    <row r="1" ht="14.25" customHeight="1" spans="8:8">
      <c r="H1" s="40" t="s">
        <v>389</v>
      </c>
    </row>
    <row r="2" ht="28.5" customHeight="1" spans="1:8">
      <c r="A2" s="41" t="s">
        <v>390</v>
      </c>
      <c r="B2" s="5"/>
      <c r="C2" s="5"/>
      <c r="D2" s="5"/>
      <c r="E2" s="5"/>
      <c r="F2" s="5"/>
      <c r="G2" s="5"/>
      <c r="H2" s="5"/>
    </row>
    <row r="3" ht="18" customHeight="1" spans="1:2">
      <c r="A3" s="42" t="s">
        <v>3</v>
      </c>
      <c r="B3" s="7"/>
    </row>
    <row r="4" ht="18" customHeight="1" spans="1:8">
      <c r="A4" s="11" t="s">
        <v>326</v>
      </c>
      <c r="B4" s="11" t="s">
        <v>391</v>
      </c>
      <c r="C4" s="11" t="s">
        <v>392</v>
      </c>
      <c r="D4" s="11" t="s">
        <v>393</v>
      </c>
      <c r="E4" s="11" t="s">
        <v>394</v>
      </c>
      <c r="F4" s="43" t="s">
        <v>395</v>
      </c>
      <c r="G4" s="44"/>
      <c r="H4" s="45"/>
    </row>
    <row r="5" ht="18" customHeight="1" spans="1:8">
      <c r="A5" s="19"/>
      <c r="B5" s="19"/>
      <c r="C5" s="19"/>
      <c r="D5" s="19"/>
      <c r="E5" s="19"/>
      <c r="F5" s="46" t="s">
        <v>335</v>
      </c>
      <c r="G5" s="46" t="s">
        <v>396</v>
      </c>
      <c r="H5" s="46" t="s">
        <v>397</v>
      </c>
    </row>
    <row r="6" ht="21" customHeight="1" spans="1:8">
      <c r="A6" s="46">
        <v>1</v>
      </c>
      <c r="B6" s="46">
        <v>2</v>
      </c>
      <c r="C6" s="46">
        <v>3</v>
      </c>
      <c r="D6" s="46">
        <v>4</v>
      </c>
      <c r="E6" s="46">
        <v>5</v>
      </c>
      <c r="F6" s="46">
        <v>6</v>
      </c>
      <c r="G6" s="46">
        <v>7</v>
      </c>
      <c r="H6" s="46">
        <v>8</v>
      </c>
    </row>
    <row r="7" ht="21" customHeight="1" spans="1:8">
      <c r="A7" s="46" t="s">
        <v>197</v>
      </c>
      <c r="B7" s="46" t="s">
        <v>398</v>
      </c>
      <c r="C7" s="46" t="s">
        <v>342</v>
      </c>
      <c r="D7" s="46" t="s">
        <v>399</v>
      </c>
      <c r="E7" s="46" t="s">
        <v>343</v>
      </c>
      <c r="F7" s="46">
        <v>100</v>
      </c>
      <c r="G7" s="46">
        <v>5000</v>
      </c>
      <c r="H7" s="46">
        <v>500000</v>
      </c>
    </row>
    <row r="8" ht="21" customHeight="1" spans="1:8">
      <c r="A8" s="46" t="s">
        <v>197</v>
      </c>
      <c r="B8" s="46" t="s">
        <v>398</v>
      </c>
      <c r="C8" s="46" t="s">
        <v>342</v>
      </c>
      <c r="D8" s="46" t="s">
        <v>399</v>
      </c>
      <c r="E8" s="46" t="s">
        <v>343</v>
      </c>
      <c r="F8" s="46">
        <v>70</v>
      </c>
      <c r="G8" s="46">
        <v>5000</v>
      </c>
      <c r="H8" s="46">
        <v>350000</v>
      </c>
    </row>
    <row r="9" ht="21" customHeight="1" spans="1:8">
      <c r="A9" s="46" t="s">
        <v>197</v>
      </c>
      <c r="B9" s="46" t="s">
        <v>398</v>
      </c>
      <c r="C9" s="46" t="s">
        <v>346</v>
      </c>
      <c r="D9" s="46" t="s">
        <v>345</v>
      </c>
      <c r="E9" s="46" t="s">
        <v>343</v>
      </c>
      <c r="F9" s="46">
        <v>3</v>
      </c>
      <c r="G9" s="46">
        <v>20000</v>
      </c>
      <c r="H9" s="46">
        <v>60000</v>
      </c>
    </row>
    <row r="10" ht="21" customHeight="1" spans="1:8">
      <c r="A10" s="46" t="s">
        <v>197</v>
      </c>
      <c r="B10" s="46" t="s">
        <v>398</v>
      </c>
      <c r="C10" s="46" t="s">
        <v>348</v>
      </c>
      <c r="D10" s="46" t="s">
        <v>347</v>
      </c>
      <c r="E10" s="46" t="s">
        <v>343</v>
      </c>
      <c r="F10" s="46">
        <v>1</v>
      </c>
      <c r="G10" s="46">
        <v>4000</v>
      </c>
      <c r="H10" s="46">
        <v>4000</v>
      </c>
    </row>
    <row r="11" ht="21" customHeight="1" spans="1:8">
      <c r="A11" s="46" t="s">
        <v>197</v>
      </c>
      <c r="B11" s="46" t="s">
        <v>398</v>
      </c>
      <c r="C11" s="46" t="s">
        <v>350</v>
      </c>
      <c r="D11" s="46" t="s">
        <v>349</v>
      </c>
      <c r="E11" s="46" t="s">
        <v>343</v>
      </c>
      <c r="F11" s="46">
        <v>4</v>
      </c>
      <c r="G11" s="46">
        <v>25000</v>
      </c>
      <c r="H11" s="46">
        <v>100000</v>
      </c>
    </row>
    <row r="12" ht="21" customHeight="1" spans="1:8">
      <c r="A12" s="46" t="s">
        <v>197</v>
      </c>
      <c r="B12" s="46" t="s">
        <v>400</v>
      </c>
      <c r="C12" s="46" t="s">
        <v>352</v>
      </c>
      <c r="D12" s="46" t="s">
        <v>351</v>
      </c>
      <c r="E12" s="46" t="s">
        <v>353</v>
      </c>
      <c r="F12" s="46">
        <v>10</v>
      </c>
      <c r="G12" s="46">
        <v>500</v>
      </c>
      <c r="H12" s="46">
        <v>5000</v>
      </c>
    </row>
    <row r="13" ht="21" customHeight="1" spans="1:8">
      <c r="A13" s="46" t="s">
        <v>197</v>
      </c>
      <c r="B13" s="46" t="s">
        <v>400</v>
      </c>
      <c r="C13" s="46" t="s">
        <v>355</v>
      </c>
      <c r="D13" s="46" t="s">
        <v>354</v>
      </c>
      <c r="E13" s="46" t="s">
        <v>356</v>
      </c>
      <c r="F13" s="46">
        <v>10</v>
      </c>
      <c r="G13" s="46">
        <v>500</v>
      </c>
      <c r="H13" s="46">
        <v>5000</v>
      </c>
    </row>
    <row r="14" ht="24" customHeight="1" spans="1:8">
      <c r="A14" s="47" t="s">
        <v>57</v>
      </c>
      <c r="B14" s="48"/>
      <c r="C14" s="48"/>
      <c r="D14" s="48"/>
      <c r="E14" s="48"/>
      <c r="F14" s="49" t="s">
        <v>12</v>
      </c>
      <c r="G14" s="50"/>
      <c r="H14" s="51">
        <f>SUM(H7:H13)</f>
        <v>1024000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outlinePr summaryBelow="0" summaryRight="0"/>
    <pageSetUpPr fitToPage="1"/>
  </sheetPr>
  <dimension ref="A1:K11"/>
  <sheetViews>
    <sheetView workbookViewId="0">
      <selection activeCell="A11" sqref="A11:C11"/>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401</v>
      </c>
    </row>
    <row r="2" ht="27.75" customHeight="1" spans="1:11">
      <c r="A2" s="5" t="s">
        <v>402</v>
      </c>
      <c r="B2" s="5"/>
      <c r="C2" s="5"/>
      <c r="D2" s="5"/>
      <c r="E2" s="5"/>
      <c r="F2" s="5"/>
      <c r="G2" s="5"/>
      <c r="H2" s="5"/>
      <c r="I2" s="5"/>
      <c r="J2" s="5"/>
      <c r="K2" s="5"/>
    </row>
    <row r="3" ht="13.5" customHeight="1" spans="1:11">
      <c r="A3" s="6" t="s">
        <v>3</v>
      </c>
      <c r="B3" s="7"/>
      <c r="C3" s="7"/>
      <c r="D3" s="7"/>
      <c r="E3" s="7"/>
      <c r="F3" s="7"/>
      <c r="G3" s="7"/>
      <c r="H3" s="8"/>
      <c r="I3" s="8"/>
      <c r="J3" s="8"/>
      <c r="K3" s="9" t="s">
        <v>170</v>
      </c>
    </row>
    <row r="4" ht="21.75" customHeight="1" spans="1:11">
      <c r="A4" s="10" t="s">
        <v>261</v>
      </c>
      <c r="B4" s="10" t="s">
        <v>181</v>
      </c>
      <c r="C4" s="10" t="s">
        <v>179</v>
      </c>
      <c r="D4" s="11" t="s">
        <v>182</v>
      </c>
      <c r="E4" s="11" t="s">
        <v>183</v>
      </c>
      <c r="F4" s="11" t="s">
        <v>262</v>
      </c>
      <c r="G4" s="11" t="s">
        <v>263</v>
      </c>
      <c r="H4" s="17" t="s">
        <v>57</v>
      </c>
      <c r="I4" s="12" t="s">
        <v>403</v>
      </c>
      <c r="J4" s="13"/>
      <c r="K4" s="14"/>
    </row>
    <row r="5" ht="21.75" customHeight="1" spans="1:11">
      <c r="A5" s="15"/>
      <c r="B5" s="15"/>
      <c r="C5" s="15"/>
      <c r="D5" s="16"/>
      <c r="E5" s="16"/>
      <c r="F5" s="16"/>
      <c r="G5" s="16"/>
      <c r="H5" s="30"/>
      <c r="I5" s="11" t="s">
        <v>60</v>
      </c>
      <c r="J5" s="11" t="s">
        <v>61</v>
      </c>
      <c r="K5" s="11" t="s">
        <v>62</v>
      </c>
    </row>
    <row r="6" ht="40.5" customHeight="1" spans="1:11">
      <c r="A6" s="18"/>
      <c r="B6" s="18"/>
      <c r="C6" s="18"/>
      <c r="D6" s="19"/>
      <c r="E6" s="19"/>
      <c r="F6" s="19"/>
      <c r="G6" s="19"/>
      <c r="H6" s="20"/>
      <c r="I6" s="19" t="s">
        <v>59</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12</v>
      </c>
      <c r="C8" s="31"/>
      <c r="D8" s="31"/>
      <c r="E8" s="31"/>
      <c r="F8" s="31"/>
      <c r="G8" s="31"/>
      <c r="H8" s="32" t="s">
        <v>12</v>
      </c>
      <c r="I8" s="32" t="s">
        <v>12</v>
      </c>
      <c r="J8" s="32" t="s">
        <v>12</v>
      </c>
      <c r="K8" s="32"/>
    </row>
    <row r="9" ht="18.75" customHeight="1" spans="1:11">
      <c r="A9" s="23" t="s">
        <v>12</v>
      </c>
      <c r="B9" s="23" t="s">
        <v>12</v>
      </c>
      <c r="C9" s="23" t="s">
        <v>12</v>
      </c>
      <c r="D9" s="23" t="s">
        <v>12</v>
      </c>
      <c r="E9" s="23" t="s">
        <v>12</v>
      </c>
      <c r="F9" s="23" t="s">
        <v>12</v>
      </c>
      <c r="G9" s="23" t="s">
        <v>12</v>
      </c>
      <c r="H9" s="26" t="s">
        <v>12</v>
      </c>
      <c r="I9" s="26" t="s">
        <v>12</v>
      </c>
      <c r="J9" s="26" t="s">
        <v>12</v>
      </c>
      <c r="K9" s="26"/>
    </row>
    <row r="10" ht="18.75" customHeight="1" spans="1:11">
      <c r="A10" s="33" t="s">
        <v>122</v>
      </c>
      <c r="B10" s="34"/>
      <c r="C10" s="34"/>
      <c r="D10" s="35"/>
      <c r="E10" s="35"/>
      <c r="F10" s="35"/>
      <c r="G10" s="36"/>
      <c r="H10" s="26" t="s">
        <v>12</v>
      </c>
      <c r="I10" s="26" t="s">
        <v>12</v>
      </c>
      <c r="J10" s="26" t="s">
        <v>12</v>
      </c>
      <c r="K10" s="26"/>
    </row>
    <row r="11" customHeight="1" spans="1:3">
      <c r="A11" s="37" t="s">
        <v>404</v>
      </c>
      <c r="B11" s="37"/>
      <c r="C11" s="37"/>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outlinePr summaryBelow="0" summaryRight="0"/>
    <pageSetUpPr fitToPage="1"/>
  </sheetPr>
  <dimension ref="A1:G10"/>
  <sheetViews>
    <sheetView tabSelected="1" topLeftCell="A3" workbookViewId="0">
      <selection activeCell="F16" sqref="F15:F16"/>
    </sheetView>
  </sheetViews>
  <sheetFormatPr defaultColWidth="9.14285714285714" defaultRowHeight="14.25" customHeight="1" outlineLevelCol="6"/>
  <cols>
    <col min="1" max="1" width="35.2857142857143" style="1" customWidth="1"/>
    <col min="2" max="4" width="28" style="1" customWidth="1"/>
    <col min="5" max="5" width="23.8571428571429" style="1" customWidth="1"/>
    <col min="6" max="6" width="19.7809523809524" style="1" customWidth="1"/>
    <col min="7" max="7" width="19.552380952381" style="1" customWidth="1"/>
    <col min="8" max="8" width="9.14285714285714" style="1" customWidth="1"/>
    <col min="9" max="16384" width="9.14285714285714" style="1"/>
  </cols>
  <sheetData>
    <row r="1" ht="13.5" customHeight="1" spans="4:7">
      <c r="D1" s="2"/>
      <c r="E1" s="3"/>
      <c r="F1" s="3"/>
      <c r="G1" s="4" t="s">
        <v>405</v>
      </c>
    </row>
    <row r="2" ht="27.75" customHeight="1" spans="1:7">
      <c r="A2" s="5" t="s">
        <v>406</v>
      </c>
      <c r="B2" s="5"/>
      <c r="C2" s="5"/>
      <c r="D2" s="5"/>
      <c r="E2" s="5"/>
      <c r="F2" s="5"/>
      <c r="G2" s="5"/>
    </row>
    <row r="3" ht="13.5" customHeight="1" spans="1:7">
      <c r="A3" s="6" t="s">
        <v>3</v>
      </c>
      <c r="B3" s="7"/>
      <c r="C3" s="7"/>
      <c r="D3" s="7"/>
      <c r="E3" s="8"/>
      <c r="F3" s="8"/>
      <c r="G3" s="9" t="s">
        <v>170</v>
      </c>
    </row>
    <row r="4" ht="21.75" customHeight="1" spans="1:7">
      <c r="A4" s="10" t="s">
        <v>179</v>
      </c>
      <c r="B4" s="10" t="s">
        <v>261</v>
      </c>
      <c r="C4" s="10" t="s">
        <v>181</v>
      </c>
      <c r="D4" s="11" t="s">
        <v>407</v>
      </c>
      <c r="E4" s="12" t="s">
        <v>60</v>
      </c>
      <c r="F4" s="13"/>
      <c r="G4" s="14"/>
    </row>
    <row r="5" ht="21.75" customHeight="1" spans="1:7">
      <c r="A5" s="15"/>
      <c r="B5" s="15"/>
      <c r="C5" s="15"/>
      <c r="D5" s="16"/>
      <c r="E5" s="17" t="s">
        <v>408</v>
      </c>
      <c r="F5" s="11" t="s">
        <v>409</v>
      </c>
      <c r="G5" s="11" t="s">
        <v>410</v>
      </c>
    </row>
    <row r="6" ht="40.5" customHeight="1" spans="1:7">
      <c r="A6" s="18"/>
      <c r="B6" s="18"/>
      <c r="C6" s="18"/>
      <c r="D6" s="19"/>
      <c r="E6" s="20"/>
      <c r="F6" s="19" t="s">
        <v>59</v>
      </c>
      <c r="G6" s="19"/>
    </row>
    <row r="7" ht="15" customHeight="1" spans="1:7">
      <c r="A7" s="21">
        <v>1</v>
      </c>
      <c r="B7" s="21">
        <v>2</v>
      </c>
      <c r="C7" s="21">
        <v>3</v>
      </c>
      <c r="D7" s="21">
        <v>4</v>
      </c>
      <c r="E7" s="21">
        <v>8</v>
      </c>
      <c r="F7" s="21">
        <v>9</v>
      </c>
      <c r="G7" s="22">
        <v>10</v>
      </c>
    </row>
    <row r="8" ht="17.25" customHeight="1" spans="1:7">
      <c r="A8" s="23" t="s">
        <v>197</v>
      </c>
      <c r="B8" s="24" t="s">
        <v>267</v>
      </c>
      <c r="C8" s="24" t="s">
        <v>266</v>
      </c>
      <c r="D8" s="25" t="s">
        <v>411</v>
      </c>
      <c r="E8" s="25">
        <v>330000</v>
      </c>
      <c r="F8" s="26">
        <v>400000</v>
      </c>
      <c r="G8" s="26">
        <v>400000</v>
      </c>
    </row>
    <row r="9" ht="18.75" customHeight="1" spans="1:7">
      <c r="A9" s="23" t="s">
        <v>197</v>
      </c>
      <c r="B9" s="23" t="s">
        <v>270</v>
      </c>
      <c r="C9" s="24" t="s">
        <v>412</v>
      </c>
      <c r="D9" s="25" t="s">
        <v>411</v>
      </c>
      <c r="E9" s="25">
        <v>500000</v>
      </c>
      <c r="F9" s="26">
        <v>1500000</v>
      </c>
      <c r="G9" s="26">
        <v>1500000</v>
      </c>
    </row>
    <row r="10" ht="18.75" customHeight="1" spans="1:7">
      <c r="A10" s="27" t="s">
        <v>57</v>
      </c>
      <c r="B10" s="28" t="s">
        <v>12</v>
      </c>
      <c r="C10" s="28"/>
      <c r="D10" s="29"/>
      <c r="E10" s="26">
        <f>SUM(E8:E9)</f>
        <v>830000</v>
      </c>
      <c r="F10" s="26">
        <f>SUM(F8:F9)</f>
        <v>1900000</v>
      </c>
      <c r="G10" s="26">
        <f>SUM(G8:G9)</f>
        <v>1900000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YZCWS</cp:lastModifiedBy>
  <dcterms:created xsi:type="dcterms:W3CDTF">2023-01-17T10:53:00Z</dcterms:created>
  <dcterms:modified xsi:type="dcterms:W3CDTF">2023-03-16T08:08:59Z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15F198D7AFBF4C8B865EAF31F4ED7CE5</vt:lpwstr>
  </property>
</Properties>
</file>